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'стр.1'!$A$1:$DA$47</definedName>
    <definedName name="_xlnm.Print_Area" localSheetId="1">'стр.2'!$A$1:$DA$33</definedName>
    <definedName name="_xlnm.Print_Area" localSheetId="2">'стр.3'!$A$1:$DA$44</definedName>
    <definedName name="_xlnm.Print_Area" localSheetId="4">'стр.5'!$A$1:$CZ$55</definedName>
    <definedName name="_xlnm.Print_Area" localSheetId="5">'стр.6'!$A$1:$EX$22</definedName>
  </definedNames>
  <calcPr fullCalcOnLoad="1"/>
</workbook>
</file>

<file path=xl/sharedStrings.xml><?xml version="1.0" encoding="utf-8"?>
<sst xmlns="http://schemas.openxmlformats.org/spreadsheetml/2006/main" count="311" uniqueCount="171">
  <si>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</si>
  <si>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</si>
  <si>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</si>
  <si>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</si>
  <si>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</si>
  <si>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</si>
  <si>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</si>
  <si>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</si>
  <si>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</si>
  <si>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</si>
  <si>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</si>
  <si>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</si>
  <si>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</si>
  <si>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</si>
  <si>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</si>
  <si>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</si>
  <si>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</si>
  <si>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</si>
  <si>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</si>
  <si>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</si>
  <si>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</si>
  <si>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</si>
  <si>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</si>
  <si>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</si>
  <si>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</si>
  <si>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</si>
  <si>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</si>
  <si>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</si>
  <si>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</si>
  <si>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</si>
  <si>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</si>
  <si>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</si>
  <si>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</si>
  <si>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</si>
  <si>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</si>
  <si>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</si>
  <si>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</si>
  <si>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</si>
  <si>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</si>
  <si>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</si>
  <si>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</si>
  <si>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</si>
  <si>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</si>
  <si>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</si>
  <si>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</si>
  <si>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</si>
  <si>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</si>
  <si>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</si>
  <si>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</si>
  <si>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</si>
  <si>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</si>
  <si>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</si>
  <si>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</si>
  <si>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</si>
  <si>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</si>
  <si>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</si>
  <si>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</si>
  <si>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</si>
  <si>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</si>
  <si>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</si>
  <si>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</si>
  <si>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</si>
  <si>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</si>
  <si>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</si>
  <si>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</si>
  <si>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</si>
  <si>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</si>
  <si>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</si>
  <si>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</si>
  <si>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</si>
  <si>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</si>
  <si>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</si>
  <si>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</si>
  <si>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</si>
  <si>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</si>
  <si>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</si>
  <si>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</si>
  <si>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</si>
  <si>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</si>
  <si>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</si>
  <si>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</si>
  <si>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</si>
  <si>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</si>
  <si>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</si>
  <si>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</si>
  <si>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</si>
  <si>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</si>
  <si>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</si>
  <si>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</si>
  <si>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</si>
  <si>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</si>
  <si>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</si>
  <si>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</si>
  <si>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</si>
  <si>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</si>
  <si>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</si>
  <si>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</si>
  <si>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</si>
  <si>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</si>
  <si>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</si>
  <si>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</si>
  <si>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</si>
  <si>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</si>
  <si>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</si>
  <si>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</si>
  <si>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</si>
  <si>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>№
 п/п</t>
  </si>
  <si>
    <t>Страховые взносы на обязательное пенсионное страхование (руб.)</t>
  </si>
  <si>
    <t>Итого
(руб.)</t>
  </si>
  <si>
    <t>Дата и номер первич-ного
доку-мента</t>
  </si>
  <si>
    <t>Страховые взносы на обязательное медицинское страхование (руб.)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</si>
  <si>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</si>
  <si>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</si>
  <si>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</si>
  <si>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</si>
  <si>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</si>
  <si>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</si>
  <si>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</si>
  <si>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</si>
  <si>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</si>
  <si>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</si>
  <si>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</si>
  <si>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</si>
  <si>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</si>
  <si>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</si>
  <si>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</si>
  <si>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</si>
  <si>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</si>
  <si>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</si>
  <si>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</si>
  <si>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</si>
  <si>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</si>
  <si>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</si>
  <si>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</si>
  <si>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</si>
  <si>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</si>
  <si>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15</t>
  </si>
  <si>
    <t>Ромашкин Анатолий Борисович</t>
  </si>
  <si>
    <t>«доходы»</t>
  </si>
  <si>
    <t>г.Князев, ул. Мира, д.15, кв.56</t>
  </si>
  <si>
    <t>-</t>
  </si>
  <si>
    <t>1</t>
  </si>
  <si>
    <t>2</t>
  </si>
  <si>
    <t xml:space="preserve">25.01.2015 п/п №3 </t>
  </si>
  <si>
    <t xml:space="preserve">16.02.2015 п/п №21 </t>
  </si>
  <si>
    <t>Получен аванс от ООО «Мечта» за товар по договору №1 от 14.01.15</t>
  </si>
  <si>
    <t>Оплата остальной части товара от ООО «Мечта» по договору №1 от 14.01.15</t>
  </si>
  <si>
    <t>25</t>
  </si>
  <si>
    <t>01</t>
  </si>
  <si>
    <t>2015</t>
  </si>
  <si>
    <t>40256600002356225636 в ОАО «КнязьБанк"</t>
  </si>
  <si>
    <t>3.04.15 п/п №25</t>
  </si>
  <si>
    <t>Получен доход: предоплата по договору №2 от 20.03.15 за товар</t>
  </si>
  <si>
    <t>15.05.15 п/п №40</t>
  </si>
  <si>
    <t>получен доход: оплата за товар по договору №2 от 20.03.15</t>
  </si>
  <si>
    <t>15.07.15 п/п №5</t>
  </si>
  <si>
    <t>Возврат части авансового платежа ООО «Кудесник» по договору №34 от 20.06.15</t>
  </si>
  <si>
    <t>22.08.15 п/п №56</t>
  </si>
  <si>
    <t>поступление денег за товар от ИП Мичурин А.А. по договору №47 от 30.07.15</t>
  </si>
  <si>
    <t>14.10.15 п/п №128</t>
  </si>
  <si>
    <t>Авансовый платеж от ООО «Меркурий» по договору № 58 от 19.09.15</t>
  </si>
  <si>
    <t>2.11.2015 п/п №155</t>
  </si>
  <si>
    <t>окончательная оплата товара от ООО «Меркурий» по договору № 58 от 19.09.15</t>
  </si>
  <si>
    <t>25.03.15  п/п №12</t>
  </si>
  <si>
    <t>25.03.15  п/п №13</t>
  </si>
  <si>
    <t>25.06.15  п/п №19</t>
  </si>
  <si>
    <t>25.06.15  п/п №20</t>
  </si>
  <si>
    <t>25.09.15  п/п №30</t>
  </si>
  <si>
    <t>25.09.15  п/п №31</t>
  </si>
  <si>
    <t>25.09.15  п/п №42</t>
  </si>
  <si>
    <t>25.09.15  п/п №43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</si>
</sst>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/>
    </xf>
    <xf numFmtId="0" fontId="7" fillId="0" borderId="19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zoomScalePageLayoutView="0" workbookViewId="0" topLeftCell="A7">
      <selection activeCell="A43" sqref="A43:DA43"/>
    </sheetView>
  </sheetViews>
  <sheetFormatPr defaultColWidth="0.875" defaultRowHeight="12.75"/>
  <cols>
    <col min="1" max="16384" width="0.875" style="3" customWidth="1"/>
  </cols>
  <sheetData>
    <row r="1" ht="11.25" customHeight="1">
      <c r="DA1" s="9" t="s">
        <v>0</v>
      </c>
    </row>
    <row r="2" ht="11.25" customHeight="1">
      <c r="DA2" s="9" t="s">
        <v>90</v>
      </c>
    </row>
    <row r="3" ht="11.25" customHeight="1">
      <c r="DA3" s="9" t="s">
        <v>79</v>
      </c>
    </row>
    <row r="4" ht="11.25" customHeight="1">
      <c r="DA4" s="9" t="s">
        <v>91</v>
      </c>
    </row>
    <row r="7" spans="1:105" s="7" customFormat="1" ht="15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</row>
    <row r="8" spans="1:105" s="7" customFormat="1" ht="15.75">
      <c r="A8" s="63" t="s">
        <v>80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</row>
    <row r="9" spans="1:105" s="7" customFormat="1" ht="15.75">
      <c r="A9" s="63" t="s">
        <v>81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</row>
    <row r="10" ht="21" customHeight="1"/>
    <row r="11" spans="91:105" ht="12.75">
      <c r="CM11" s="50" t="s">
        <v>2</v>
      </c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89:105" ht="12.75">
      <c r="CK12" s="9" t="s">
        <v>3</v>
      </c>
      <c r="CM12" s="47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5:105" ht="12.75">
      <c r="O13" s="9" t="s">
        <v>5</v>
      </c>
      <c r="P13" s="53" t="s">
        <v>136</v>
      </c>
      <c r="Q13" s="53"/>
      <c r="R13" s="53"/>
      <c r="S13" s="3" t="s">
        <v>92</v>
      </c>
      <c r="CK13" s="9" t="s">
        <v>4</v>
      </c>
      <c r="CM13" s="47" t="s">
        <v>147</v>
      </c>
      <c r="CN13" s="48"/>
      <c r="CO13" s="48"/>
      <c r="CP13" s="49"/>
      <c r="CQ13" s="47" t="s">
        <v>148</v>
      </c>
      <c r="CR13" s="48"/>
      <c r="CS13" s="48"/>
      <c r="CT13" s="49"/>
      <c r="CU13" s="47" t="s">
        <v>149</v>
      </c>
      <c r="CV13" s="48"/>
      <c r="CW13" s="48"/>
      <c r="CX13" s="48"/>
      <c r="CY13" s="48"/>
      <c r="CZ13" s="48"/>
      <c r="DA13" s="49"/>
    </row>
    <row r="14" spans="91:105" ht="12.75">
      <c r="CM14" s="54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ht="12.75">
      <c r="A15" s="3" t="s">
        <v>82</v>
      </c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ht="12.75">
      <c r="A16" s="3" t="s">
        <v>83</v>
      </c>
      <c r="CM16" s="57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9"/>
    </row>
    <row r="17" spans="1:105" ht="12.75">
      <c r="A17" s="3" t="s">
        <v>84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4" t="s">
        <v>137</v>
      </c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M17" s="57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9"/>
    </row>
    <row r="18" spans="1:10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9" t="s">
        <v>8</v>
      </c>
      <c r="CM18" s="57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9"/>
    </row>
    <row r="19" spans="1:10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9"/>
      <c r="CM19" s="57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9"/>
    </row>
    <row r="20" spans="1:105" ht="12.75">
      <c r="A20" s="3" t="s">
        <v>93</v>
      </c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ht="12.75">
      <c r="A21" s="3" t="s">
        <v>94</v>
      </c>
      <c r="CM21" s="57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9"/>
    </row>
    <row r="22" spans="91:105" ht="9.75" customHeight="1">
      <c r="CM22" s="57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ht="12.75">
      <c r="A23" s="42"/>
      <c r="B23" s="43"/>
      <c r="C23" s="44"/>
      <c r="D23" s="42"/>
      <c r="E23" s="43"/>
      <c r="F23" s="44"/>
      <c r="G23" s="42"/>
      <c r="H23" s="43"/>
      <c r="I23" s="44"/>
      <c r="J23" s="42"/>
      <c r="K23" s="43"/>
      <c r="L23" s="44"/>
      <c r="M23" s="42"/>
      <c r="N23" s="43"/>
      <c r="O23" s="44"/>
      <c r="P23" s="42"/>
      <c r="Q23" s="43"/>
      <c r="R23" s="44"/>
      <c r="S23" s="42"/>
      <c r="T23" s="43"/>
      <c r="U23" s="44"/>
      <c r="V23" s="42"/>
      <c r="W23" s="43"/>
      <c r="X23" s="44"/>
      <c r="Y23" s="42"/>
      <c r="Z23" s="43"/>
      <c r="AA23" s="44"/>
      <c r="AB23" s="42"/>
      <c r="AC23" s="43"/>
      <c r="AD23" s="44"/>
      <c r="AE23" s="42"/>
      <c r="AF23" s="43"/>
      <c r="AG23" s="44"/>
      <c r="AH23" s="42"/>
      <c r="AI23" s="43"/>
      <c r="AJ23" s="44"/>
      <c r="AK23" s="50" t="s">
        <v>9</v>
      </c>
      <c r="AL23" s="51"/>
      <c r="AM23" s="52"/>
      <c r="AN23" s="42"/>
      <c r="AO23" s="43"/>
      <c r="AP23" s="44"/>
      <c r="AQ23" s="42"/>
      <c r="AR23" s="43"/>
      <c r="AS23" s="44"/>
      <c r="AT23" s="42"/>
      <c r="AU23" s="43"/>
      <c r="AV23" s="44"/>
      <c r="AW23" s="42"/>
      <c r="AX23" s="43"/>
      <c r="AY23" s="44"/>
      <c r="AZ23" s="42"/>
      <c r="BA23" s="43"/>
      <c r="BB23" s="44"/>
      <c r="BC23" s="42"/>
      <c r="BD23" s="43"/>
      <c r="BE23" s="43"/>
      <c r="BF23" s="42"/>
      <c r="BG23" s="43"/>
      <c r="BH23" s="44"/>
      <c r="BI23" s="42"/>
      <c r="BJ23" s="43"/>
      <c r="BK23" s="44"/>
      <c r="BL23" s="42"/>
      <c r="BM23" s="43"/>
      <c r="BN23" s="44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M23" s="57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9"/>
    </row>
    <row r="24" spans="91:105" ht="9.75" customHeight="1">
      <c r="CM24" s="57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9"/>
    </row>
    <row r="25" spans="1:105" ht="12.75">
      <c r="A25" s="11" t="s">
        <v>85</v>
      </c>
      <c r="CM25" s="57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9"/>
    </row>
    <row r="26" spans="91:105" ht="9.75" customHeight="1">
      <c r="CM26" s="57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9"/>
    </row>
    <row r="27" spans="1:105" ht="12.75" customHeight="1">
      <c r="A27" s="42">
        <v>0</v>
      </c>
      <c r="B27" s="43"/>
      <c r="C27" s="44"/>
      <c r="D27" s="42">
        <v>0</v>
      </c>
      <c r="E27" s="43"/>
      <c r="F27" s="44"/>
      <c r="G27" s="42">
        <v>2</v>
      </c>
      <c r="H27" s="43"/>
      <c r="I27" s="44"/>
      <c r="J27" s="42">
        <v>3</v>
      </c>
      <c r="K27" s="43"/>
      <c r="L27" s="44"/>
      <c r="M27" s="42">
        <v>1</v>
      </c>
      <c r="N27" s="43"/>
      <c r="O27" s="44"/>
      <c r="P27" s="42">
        <v>1</v>
      </c>
      <c r="Q27" s="43"/>
      <c r="R27" s="44"/>
      <c r="S27" s="42">
        <v>1</v>
      </c>
      <c r="T27" s="43"/>
      <c r="U27" s="44"/>
      <c r="V27" s="42">
        <v>1</v>
      </c>
      <c r="W27" s="43"/>
      <c r="X27" s="44"/>
      <c r="Y27" s="42">
        <v>1</v>
      </c>
      <c r="Z27" s="43"/>
      <c r="AA27" s="44"/>
      <c r="AB27" s="42">
        <v>1</v>
      </c>
      <c r="AC27" s="43"/>
      <c r="AD27" s="44"/>
      <c r="AE27" s="42">
        <v>1</v>
      </c>
      <c r="AF27" s="43"/>
      <c r="AG27" s="44"/>
      <c r="AH27" s="42">
        <v>1</v>
      </c>
      <c r="AI27" s="43"/>
      <c r="AJ27" s="44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/>
      <c r="CI27" s="13"/>
      <c r="CJ27" s="13"/>
      <c r="CM27" s="57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</row>
    <row r="28" spans="91:105" ht="9.75" customHeight="1">
      <c r="CM28" s="57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9"/>
    </row>
    <row r="29" spans="1:105" ht="12.75">
      <c r="A29" s="3" t="s">
        <v>77</v>
      </c>
      <c r="Z29" s="64" t="s">
        <v>138</v>
      </c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10"/>
      <c r="CG29" s="10"/>
      <c r="CM29" s="57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9"/>
    </row>
    <row r="30" spans="26:105" s="2" customFormat="1" ht="12.75" customHeight="1">
      <c r="Z30" s="46" t="s">
        <v>16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15"/>
      <c r="CG30" s="15"/>
      <c r="CM30" s="57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9"/>
    </row>
    <row r="31" spans="91:105" ht="11.25" customHeight="1">
      <c r="CM31" s="57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</row>
    <row r="32" spans="1:105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10"/>
      <c r="CG32" s="10"/>
      <c r="CH32" s="11"/>
      <c r="CI32" s="11"/>
      <c r="CJ32" s="11"/>
      <c r="CK32" s="11"/>
      <c r="CL32" s="14"/>
      <c r="CM32" s="57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9"/>
    </row>
    <row r="33" spans="1:105" ht="12.75">
      <c r="A33" s="65" t="s">
        <v>10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5"/>
      <c r="CG33" s="5"/>
      <c r="CH33" s="11"/>
      <c r="CI33" s="11"/>
      <c r="CJ33" s="11"/>
      <c r="CK33" s="11"/>
      <c r="CL33" s="14"/>
      <c r="CM33" s="57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9"/>
    </row>
    <row r="34" spans="86:105" s="2" customFormat="1" ht="12.75" customHeight="1">
      <c r="CH34" s="5"/>
      <c r="CI34" s="5"/>
      <c r="CJ34" s="5"/>
      <c r="CK34" s="5"/>
      <c r="CL34" s="16"/>
      <c r="CM34" s="60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2"/>
    </row>
    <row r="35" spans="1:105" ht="12.75">
      <c r="A35" s="3" t="s">
        <v>11</v>
      </c>
      <c r="CK35" s="9" t="s">
        <v>86</v>
      </c>
      <c r="CM35" s="67" t="s">
        <v>12</v>
      </c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9"/>
    </row>
    <row r="37" ht="12.75">
      <c r="A37" s="3" t="s">
        <v>13</v>
      </c>
    </row>
    <row r="38" ht="12.75">
      <c r="A38" s="3" t="s">
        <v>14</v>
      </c>
    </row>
    <row r="39" spans="1:105" ht="12.75">
      <c r="A39" s="3" t="s">
        <v>7</v>
      </c>
      <c r="S39" s="66" t="s">
        <v>139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</row>
    <row r="40" spans="1:105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</row>
    <row r="41" spans="1:105" ht="12.75">
      <c r="A41" s="3" t="s">
        <v>15</v>
      </c>
      <c r="BK41" s="17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</row>
    <row r="42" spans="64:105" s="2" customFormat="1" ht="12">
      <c r="BL42" s="65" t="s">
        <v>95</v>
      </c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</row>
    <row r="43" spans="1:105" ht="12.75">
      <c r="A43" s="53" t="s">
        <v>150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</row>
    <row r="44" spans="1:105" s="2" customFormat="1" ht="12">
      <c r="A44" s="46" t="s">
        <v>96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</row>
    <row r="45" spans="1:10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ht="20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</row>
    <row r="47" ht="3" customHeight="1"/>
  </sheetData>
  <sheetProtection/>
  <mergeCells count="59">
    <mergeCell ref="CM13:CP13"/>
    <mergeCell ref="A45:DA45"/>
    <mergeCell ref="A33:CE33"/>
    <mergeCell ref="A40:DA40"/>
    <mergeCell ref="A43:DA43"/>
    <mergeCell ref="S39:DA39"/>
    <mergeCell ref="BL41:DA41"/>
    <mergeCell ref="BL42:DA42"/>
    <mergeCell ref="CM35:DA35"/>
    <mergeCell ref="P27:R27"/>
    <mergeCell ref="A7:DA7"/>
    <mergeCell ref="A8:DA8"/>
    <mergeCell ref="A9:DA9"/>
    <mergeCell ref="A44:DA44"/>
    <mergeCell ref="A32:CE32"/>
    <mergeCell ref="AJ17:BX17"/>
    <mergeCell ref="Z29:CE29"/>
    <mergeCell ref="CM11:DA11"/>
    <mergeCell ref="CM12:DA12"/>
    <mergeCell ref="AH27:AJ27"/>
    <mergeCell ref="CU13:DA13"/>
    <mergeCell ref="V27:X27"/>
    <mergeCell ref="P13:R13"/>
    <mergeCell ref="CM14:DA18"/>
    <mergeCell ref="CM19:DA34"/>
    <mergeCell ref="AW23:AY23"/>
    <mergeCell ref="AZ23:BB23"/>
    <mergeCell ref="BC23:BE23"/>
    <mergeCell ref="BF23:BH23"/>
    <mergeCell ref="S23:U23"/>
    <mergeCell ref="Z30:CE30"/>
    <mergeCell ref="CQ13:CT13"/>
    <mergeCell ref="AE23:AG23"/>
    <mergeCell ref="AH23:AJ23"/>
    <mergeCell ref="AK23:AM23"/>
    <mergeCell ref="BL23:BN23"/>
    <mergeCell ref="AN23:AP23"/>
    <mergeCell ref="AQ23:AS23"/>
    <mergeCell ref="AT23:AV23"/>
    <mergeCell ref="AB23:AD23"/>
    <mergeCell ref="J27:L27"/>
    <mergeCell ref="M27:O27"/>
    <mergeCell ref="A23:C23"/>
    <mergeCell ref="D23:F23"/>
    <mergeCell ref="G23:I23"/>
    <mergeCell ref="S27:U27"/>
    <mergeCell ref="J23:L23"/>
    <mergeCell ref="M23:O23"/>
    <mergeCell ref="P23:R23"/>
    <mergeCell ref="V23:X23"/>
    <mergeCell ref="Y23:AA23"/>
    <mergeCell ref="Y27:AA27"/>
    <mergeCell ref="AB27:AD27"/>
    <mergeCell ref="AE27:AG27"/>
    <mergeCell ref="A46:DA46"/>
    <mergeCell ref="BI23:BK23"/>
    <mergeCell ref="A27:C27"/>
    <mergeCell ref="D27:F27"/>
    <mergeCell ref="G27:I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"/>
  <sheetViews>
    <sheetView view="pageBreakPreview" zoomScaleSheetLayoutView="100" zoomScalePageLayoutView="0" workbookViewId="0" topLeftCell="A10">
      <selection activeCell="BH34" sqref="BH34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22"/>
    </row>
    <row r="3" spans="1:105" s="28" customFormat="1" ht="13.5" customHeight="1">
      <c r="A3" s="72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4"/>
      <c r="BH3" s="73" t="s">
        <v>78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4"/>
    </row>
    <row r="4" spans="1:105" s="28" customFormat="1" ht="60.75" customHeight="1">
      <c r="A4" s="75" t="s">
        <v>18</v>
      </c>
      <c r="B4" s="76"/>
      <c r="C4" s="76"/>
      <c r="D4" s="76"/>
      <c r="E4" s="77"/>
      <c r="F4" s="75" t="s">
        <v>97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5" t="s">
        <v>98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  <c r="BH4" s="75" t="s">
        <v>99</v>
      </c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75" t="s">
        <v>100</v>
      </c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7"/>
    </row>
    <row r="5" spans="1:105" s="28" customFormat="1" ht="15">
      <c r="A5" s="70">
        <v>1</v>
      </c>
      <c r="B5" s="70"/>
      <c r="C5" s="70"/>
      <c r="D5" s="70"/>
      <c r="E5" s="70"/>
      <c r="F5" s="70">
        <v>2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>
        <v>3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0">
        <v>4</v>
      </c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>
        <v>5</v>
      </c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</row>
    <row r="6" spans="1:105" s="28" customFormat="1" ht="45" customHeight="1">
      <c r="A6" s="81" t="s">
        <v>141</v>
      </c>
      <c r="B6" s="81"/>
      <c r="C6" s="81"/>
      <c r="D6" s="81"/>
      <c r="E6" s="81"/>
      <c r="F6" s="79" t="s">
        <v>143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29"/>
      <c r="T6" s="83" t="s">
        <v>145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4"/>
      <c r="BH6" s="78">
        <v>56569</v>
      </c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</row>
    <row r="7" spans="1:105" s="28" customFormat="1" ht="50.25" customHeight="1">
      <c r="A7" s="81" t="s">
        <v>142</v>
      </c>
      <c r="B7" s="81"/>
      <c r="C7" s="81"/>
      <c r="D7" s="81"/>
      <c r="E7" s="81"/>
      <c r="F7" s="79" t="s">
        <v>144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29"/>
      <c r="T7" s="83" t="s">
        <v>146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  <c r="BH7" s="78">
        <v>125900</v>
      </c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</row>
    <row r="8" spans="1:105" s="28" customFormat="1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29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6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</row>
    <row r="9" spans="1:105" s="28" customFormat="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29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4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</row>
    <row r="10" spans="1:105" s="28" customFormat="1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2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4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</row>
    <row r="11" spans="1:105" s="28" customFormat="1" ht="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29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4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</row>
    <row r="12" spans="1:105" s="28" customFormat="1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29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4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</row>
    <row r="13" spans="1:105" s="28" customFormat="1" ht="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2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4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</row>
    <row r="14" spans="1:105" s="28" customFormat="1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2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</row>
    <row r="15" spans="1:105" s="28" customFormat="1" ht="15">
      <c r="A15" s="30"/>
      <c r="B15" s="87" t="s">
        <v>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8"/>
      <c r="BH15" s="78">
        <f>SUM(BH6:CD7)</f>
        <v>182469</v>
      </c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</row>
    <row r="16" s="3" customFormat="1" ht="12.75"/>
    <row r="17" s="3" customFormat="1" ht="12.75"/>
    <row r="18" spans="1:105" s="3" customFormat="1" ht="15.75">
      <c r="A18" s="63" t="s">
        <v>17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="3" customFormat="1" ht="12.75"/>
    <row r="20" spans="1:105" s="28" customFormat="1" ht="15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4"/>
      <c r="BH20" s="73" t="s">
        <v>78</v>
      </c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4"/>
    </row>
    <row r="21" spans="1:105" s="28" customFormat="1" ht="61.5" customHeight="1">
      <c r="A21" s="75" t="s">
        <v>18</v>
      </c>
      <c r="B21" s="76"/>
      <c r="C21" s="76"/>
      <c r="D21" s="76"/>
      <c r="E21" s="77"/>
      <c r="F21" s="75" t="s">
        <v>97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75" t="s">
        <v>98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75" t="s">
        <v>99</v>
      </c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7"/>
      <c r="CE21" s="75" t="s">
        <v>100</v>
      </c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7"/>
    </row>
    <row r="22" spans="1:105" s="28" customFormat="1" ht="15">
      <c r="A22" s="70">
        <v>1</v>
      </c>
      <c r="B22" s="70"/>
      <c r="C22" s="70"/>
      <c r="D22" s="70"/>
      <c r="E22" s="70"/>
      <c r="F22" s="70">
        <v>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>
        <v>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0">
        <v>4</v>
      </c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>
        <v>5</v>
      </c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105" s="28" customFormat="1" ht="31.5" customHeight="1">
      <c r="A23" s="81" t="s">
        <v>141</v>
      </c>
      <c r="B23" s="81"/>
      <c r="C23" s="81"/>
      <c r="D23" s="81"/>
      <c r="E23" s="81"/>
      <c r="F23" s="79" t="s">
        <v>151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41"/>
      <c r="T23" s="83" t="s">
        <v>152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78">
        <v>25000</v>
      </c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</row>
    <row r="24" spans="1:105" s="28" customFormat="1" ht="34.5" customHeight="1">
      <c r="A24" s="81" t="s">
        <v>142</v>
      </c>
      <c r="B24" s="81"/>
      <c r="C24" s="81"/>
      <c r="D24" s="81"/>
      <c r="E24" s="81"/>
      <c r="F24" s="79" t="s">
        <v>153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41"/>
      <c r="T24" s="83" t="s">
        <v>154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4"/>
      <c r="BH24" s="78">
        <v>56258</v>
      </c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05" s="28" customFormat="1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29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4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</row>
    <row r="26" spans="1:105" s="28" customFormat="1" ht="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29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4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</row>
    <row r="27" spans="1:105" s="28" customFormat="1" ht="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29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4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</row>
    <row r="28" spans="1:105" s="28" customFormat="1" ht="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29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4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</row>
    <row r="29" spans="1:105" s="28" customFormat="1" ht="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S29" s="29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4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1:105" s="28" customFormat="1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  <c r="S30" s="29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4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</row>
    <row r="31" spans="1:105" s="28" customFormat="1" ht="15">
      <c r="A31" s="89"/>
      <c r="B31" s="89"/>
      <c r="C31" s="89"/>
      <c r="D31" s="89"/>
      <c r="E31" s="89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S31" s="2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4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</row>
    <row r="32" spans="1:105" s="28" customFormat="1" ht="15">
      <c r="A32" s="30"/>
      <c r="B32" s="87" t="s">
        <v>21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78">
        <f>SUM(BH23:CD24)</f>
        <v>81258</v>
      </c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</row>
    <row r="33" spans="1:105" s="28" customFormat="1" ht="15">
      <c r="A33" s="30"/>
      <c r="B33" s="87" t="s">
        <v>22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78">
        <f>SUM(BH23:CD24,BH15)</f>
        <v>263727</v>
      </c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</row>
  </sheetData>
  <sheetProtection/>
  <mergeCells count="125">
    <mergeCell ref="T31:BG31"/>
    <mergeCell ref="B32:BG32"/>
    <mergeCell ref="B33:BG33"/>
    <mergeCell ref="T24:BG24"/>
    <mergeCell ref="T25:BG25"/>
    <mergeCell ref="T26:BG26"/>
    <mergeCell ref="T27:BG27"/>
    <mergeCell ref="A31:E31"/>
    <mergeCell ref="F31:R31"/>
    <mergeCell ref="A30:E30"/>
    <mergeCell ref="T14:BG14"/>
    <mergeCell ref="B15:BG15"/>
    <mergeCell ref="T23:BG23"/>
    <mergeCell ref="T9:BG9"/>
    <mergeCell ref="T10:BG10"/>
    <mergeCell ref="T11:BG11"/>
    <mergeCell ref="T12:BG12"/>
    <mergeCell ref="A20:BG20"/>
    <mergeCell ref="BH32:CD32"/>
    <mergeCell ref="CE32:DA32"/>
    <mergeCell ref="BH33:CD33"/>
    <mergeCell ref="CE33:DA33"/>
    <mergeCell ref="BH30:CD30"/>
    <mergeCell ref="CE30:DA30"/>
    <mergeCell ref="BH31:CD31"/>
    <mergeCell ref="CE31:DA31"/>
    <mergeCell ref="F30:R30"/>
    <mergeCell ref="BH28:CD28"/>
    <mergeCell ref="CE28:DA28"/>
    <mergeCell ref="F29:R29"/>
    <mergeCell ref="BH29:CD29"/>
    <mergeCell ref="CE29:DA29"/>
    <mergeCell ref="T28:BG28"/>
    <mergeCell ref="T29:BG29"/>
    <mergeCell ref="T30:BG30"/>
    <mergeCell ref="BH26:CD26"/>
    <mergeCell ref="CE26:DA26"/>
    <mergeCell ref="A27:E27"/>
    <mergeCell ref="F27:R27"/>
    <mergeCell ref="BH27:CD27"/>
    <mergeCell ref="CE27:DA27"/>
    <mergeCell ref="BH24:CD24"/>
    <mergeCell ref="CE24:DA24"/>
    <mergeCell ref="A25:E25"/>
    <mergeCell ref="F25:R25"/>
    <mergeCell ref="BH25:CD25"/>
    <mergeCell ref="CE25:DA25"/>
    <mergeCell ref="A24:E24"/>
    <mergeCell ref="F24:R24"/>
    <mergeCell ref="BH22:CD22"/>
    <mergeCell ref="CE22:DA22"/>
    <mergeCell ref="A23:E23"/>
    <mergeCell ref="F23:R23"/>
    <mergeCell ref="BH23:CD23"/>
    <mergeCell ref="CE23:DA23"/>
    <mergeCell ref="A22:E22"/>
    <mergeCell ref="F22:R22"/>
    <mergeCell ref="S22:BG22"/>
    <mergeCell ref="BH20:DA20"/>
    <mergeCell ref="A21:E21"/>
    <mergeCell ref="F21:R21"/>
    <mergeCell ref="S21:BG21"/>
    <mergeCell ref="BH21:CD21"/>
    <mergeCell ref="CE21:DA21"/>
    <mergeCell ref="BH12:CD12"/>
    <mergeCell ref="CE12:DA12"/>
    <mergeCell ref="A13:E13"/>
    <mergeCell ref="F13:R13"/>
    <mergeCell ref="BH13:CD13"/>
    <mergeCell ref="CE13:DA13"/>
    <mergeCell ref="A12:E12"/>
    <mergeCell ref="F12:R12"/>
    <mergeCell ref="T13:BG13"/>
    <mergeCell ref="CE11:DA11"/>
    <mergeCell ref="A10:E10"/>
    <mergeCell ref="F10:R10"/>
    <mergeCell ref="A11:E11"/>
    <mergeCell ref="F11:R11"/>
    <mergeCell ref="BH11:CD11"/>
    <mergeCell ref="BH9:CD9"/>
    <mergeCell ref="CE9:DA9"/>
    <mergeCell ref="BH10:CD10"/>
    <mergeCell ref="CE10:DA10"/>
    <mergeCell ref="BH7:CD7"/>
    <mergeCell ref="CE7:DA7"/>
    <mergeCell ref="F8:R8"/>
    <mergeCell ref="BH8:CD8"/>
    <mergeCell ref="CE8:DA8"/>
    <mergeCell ref="T7:BG7"/>
    <mergeCell ref="T8:BG8"/>
    <mergeCell ref="S4:BG4"/>
    <mergeCell ref="BH4:CD4"/>
    <mergeCell ref="CE4:DA4"/>
    <mergeCell ref="BH6:CD6"/>
    <mergeCell ref="CE6:DA6"/>
    <mergeCell ref="T6:BG6"/>
    <mergeCell ref="A29:E29"/>
    <mergeCell ref="A28:E28"/>
    <mergeCell ref="A26:E26"/>
    <mergeCell ref="F26:R26"/>
    <mergeCell ref="F28:R28"/>
    <mergeCell ref="A18:DA18"/>
    <mergeCell ref="A14:E14"/>
    <mergeCell ref="F14:R14"/>
    <mergeCell ref="BH14:CD14"/>
    <mergeCell ref="CE14:DA14"/>
    <mergeCell ref="BH15:CD15"/>
    <mergeCell ref="CE15:DA15"/>
    <mergeCell ref="F6:R6"/>
    <mergeCell ref="A9:E9"/>
    <mergeCell ref="A8:E8"/>
    <mergeCell ref="A6:E6"/>
    <mergeCell ref="A7:E7"/>
    <mergeCell ref="F7:R7"/>
    <mergeCell ref="F9:R9"/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3"/>
  <sheetViews>
    <sheetView view="pageBreakPreview" zoomScaleSheetLayoutView="100" zoomScalePageLayoutView="0" workbookViewId="0" topLeftCell="A19">
      <selection activeCell="CE41" sqref="CE41:DA41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22"/>
    </row>
    <row r="2" ht="9.75" customHeight="1"/>
    <row r="3" spans="1:105" s="28" customFormat="1" ht="13.5" customHeight="1">
      <c r="A3" s="72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4"/>
      <c r="BH3" s="73" t="s">
        <v>78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4"/>
    </row>
    <row r="4" spans="1:105" s="28" customFormat="1" ht="61.5" customHeight="1">
      <c r="A4" s="75" t="s">
        <v>18</v>
      </c>
      <c r="B4" s="76"/>
      <c r="C4" s="76"/>
      <c r="D4" s="76"/>
      <c r="E4" s="77"/>
      <c r="F4" s="75" t="s">
        <v>134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5" t="s">
        <v>98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  <c r="BH4" s="75" t="s">
        <v>99</v>
      </c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75" t="s">
        <v>100</v>
      </c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7"/>
    </row>
    <row r="5" spans="1:105" s="28" customFormat="1" ht="15">
      <c r="A5" s="70">
        <v>1</v>
      </c>
      <c r="B5" s="70"/>
      <c r="C5" s="70"/>
      <c r="D5" s="70"/>
      <c r="E5" s="70"/>
      <c r="F5" s="70">
        <v>2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>
        <v>3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0">
        <v>4</v>
      </c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>
        <v>5</v>
      </c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</row>
    <row r="6" spans="1:105" s="28" customFormat="1" ht="44.25" customHeight="1">
      <c r="A6" s="81" t="s">
        <v>141</v>
      </c>
      <c r="B6" s="81"/>
      <c r="C6" s="81"/>
      <c r="D6" s="81"/>
      <c r="E6" s="81"/>
      <c r="F6" s="79" t="s">
        <v>155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29"/>
      <c r="T6" s="83" t="s">
        <v>156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4"/>
      <c r="BH6" s="78">
        <v>-12355</v>
      </c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</row>
    <row r="7" spans="1:105" s="28" customFormat="1" ht="48" customHeight="1">
      <c r="A7" s="81" t="s">
        <v>142</v>
      </c>
      <c r="B7" s="81"/>
      <c r="C7" s="81"/>
      <c r="D7" s="81"/>
      <c r="E7" s="81"/>
      <c r="F7" s="79" t="s">
        <v>157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29"/>
      <c r="T7" s="83" t="s">
        <v>158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  <c r="BH7" s="78">
        <v>56255</v>
      </c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</row>
    <row r="8" spans="1:105" s="28" customFormat="1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29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4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</row>
    <row r="9" spans="1:105" s="28" customFormat="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29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4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</row>
    <row r="10" spans="1:105" s="28" customFormat="1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2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4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</row>
    <row r="11" spans="1:105" s="28" customFormat="1" ht="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29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4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</row>
    <row r="12" spans="1:105" s="28" customFormat="1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29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4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</row>
    <row r="13" spans="1:105" s="28" customFormat="1" ht="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2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4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</row>
    <row r="14" spans="1:105" s="28" customFormat="1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2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</row>
    <row r="15" spans="1:105" s="28" customFormat="1" ht="15">
      <c r="A15" s="30"/>
      <c r="B15" s="87" t="s">
        <v>23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8"/>
      <c r="BH15" s="78">
        <f>SUM(BH6:CD7)</f>
        <v>43900</v>
      </c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</row>
    <row r="16" spans="1:105" s="28" customFormat="1" ht="15">
      <c r="A16" s="30"/>
      <c r="B16" s="87" t="s">
        <v>24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78">
        <v>307627</v>
      </c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ht="15" customHeight="1"/>
    <row r="18" spans="1:105" s="3" customFormat="1" ht="15.75">
      <c r="A18" s="63" t="s">
        <v>17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pans="1:105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28" customFormat="1" ht="15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4"/>
      <c r="BH20" s="73" t="s">
        <v>78</v>
      </c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4"/>
    </row>
    <row r="21" spans="1:105" s="28" customFormat="1" ht="74.25" customHeight="1">
      <c r="A21" s="75" t="s">
        <v>18</v>
      </c>
      <c r="B21" s="76"/>
      <c r="C21" s="76"/>
      <c r="D21" s="76"/>
      <c r="E21" s="77"/>
      <c r="F21" s="75" t="s">
        <v>134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75" t="s">
        <v>98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75" t="s">
        <v>132</v>
      </c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7"/>
      <c r="CE21" s="75" t="s">
        <v>133</v>
      </c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7"/>
    </row>
    <row r="22" spans="1:105" s="28" customFormat="1" ht="15">
      <c r="A22" s="70">
        <v>1</v>
      </c>
      <c r="B22" s="70"/>
      <c r="C22" s="70"/>
      <c r="D22" s="70"/>
      <c r="E22" s="70"/>
      <c r="F22" s="70">
        <v>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>
        <v>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0">
        <v>4</v>
      </c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>
        <v>5</v>
      </c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105" s="28" customFormat="1" ht="45" customHeight="1">
      <c r="A23" s="81" t="s">
        <v>141</v>
      </c>
      <c r="B23" s="81"/>
      <c r="C23" s="81"/>
      <c r="D23" s="81"/>
      <c r="E23" s="81"/>
      <c r="F23" s="79" t="s">
        <v>159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29"/>
      <c r="T23" s="83" t="s">
        <v>160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78">
        <v>28500</v>
      </c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</row>
    <row r="24" spans="1:105" s="28" customFormat="1" ht="46.5" customHeight="1">
      <c r="A24" s="81" t="s">
        <v>142</v>
      </c>
      <c r="B24" s="81"/>
      <c r="C24" s="81"/>
      <c r="D24" s="81"/>
      <c r="E24" s="81"/>
      <c r="F24" s="79" t="s">
        <v>161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29"/>
      <c r="T24" s="83" t="s">
        <v>162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4"/>
      <c r="BH24" s="78">
        <v>54200</v>
      </c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05" s="28" customFormat="1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29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4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</row>
    <row r="26" spans="1:105" s="28" customFormat="1" ht="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29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4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</row>
    <row r="27" spans="1:105" s="28" customFormat="1" ht="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29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4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</row>
    <row r="28" spans="1:105" s="28" customFormat="1" ht="15">
      <c r="A28" s="89"/>
      <c r="B28" s="89"/>
      <c r="C28" s="89"/>
      <c r="D28" s="89"/>
      <c r="E28" s="89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29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4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</row>
    <row r="29" spans="1:105" s="28" customFormat="1" ht="15">
      <c r="A29" s="30"/>
      <c r="B29" s="87" t="s">
        <v>25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8"/>
      <c r="BH29" s="78">
        <f>SUM(BH23:CD24)</f>
        <v>82700</v>
      </c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1:105" s="28" customFormat="1" ht="15">
      <c r="A30" s="30"/>
      <c r="B30" s="87" t="s">
        <v>26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8"/>
      <c r="BH30" s="78">
        <f>SUM(BH29,BH16)</f>
        <v>390327</v>
      </c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</row>
    <row r="31" ht="18" customHeight="1"/>
    <row r="32" s="28" customFormat="1" ht="15">
      <c r="A32" s="28" t="s">
        <v>27</v>
      </c>
    </row>
    <row r="33" ht="7.5" customHeight="1"/>
    <row r="34" spans="1:105" s="28" customFormat="1" ht="15">
      <c r="A34" s="27" t="s">
        <v>28</v>
      </c>
      <c r="H34" s="28" t="s">
        <v>29</v>
      </c>
      <c r="CE34" s="90">
        <v>390327</v>
      </c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</row>
    <row r="35" spans="1:105" s="28" customFormat="1" ht="15">
      <c r="A35" s="27" t="s">
        <v>30</v>
      </c>
      <c r="H35" s="28" t="s">
        <v>31</v>
      </c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</row>
    <row r="36" spans="1:79" s="28" customFormat="1" ht="15">
      <c r="A36" s="27" t="s">
        <v>32</v>
      </c>
      <c r="H36" s="91" t="s">
        <v>131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</row>
    <row r="37" spans="1:79" s="28" customFormat="1" ht="15">
      <c r="A37" s="27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</row>
    <row r="38" spans="1:105" s="28" customFormat="1" ht="15">
      <c r="A38" s="27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</row>
    <row r="39" spans="1:8" s="28" customFormat="1" ht="15">
      <c r="A39" s="27"/>
      <c r="H39" s="28" t="s">
        <v>33</v>
      </c>
    </row>
    <row r="40" spans="1:8" s="28" customFormat="1" ht="15">
      <c r="A40" s="27" t="s">
        <v>34</v>
      </c>
      <c r="H40" s="27" t="s">
        <v>35</v>
      </c>
    </row>
    <row r="41" spans="1:105" s="28" customFormat="1" ht="15">
      <c r="A41" s="27"/>
      <c r="H41" s="28" t="s">
        <v>36</v>
      </c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</row>
    <row r="42" spans="1:8" s="28" customFormat="1" ht="15">
      <c r="A42" s="27" t="s">
        <v>37</v>
      </c>
      <c r="H42" s="27" t="s">
        <v>38</v>
      </c>
    </row>
    <row r="43" spans="1:105" s="28" customFormat="1" ht="15">
      <c r="A43" s="27"/>
      <c r="H43" s="28" t="s">
        <v>39</v>
      </c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</row>
    <row r="44" ht="3" customHeight="1"/>
  </sheetData>
  <sheetProtection/>
  <mergeCells count="119">
    <mergeCell ref="H36:CA38"/>
    <mergeCell ref="T23:BG23"/>
    <mergeCell ref="T24:BG24"/>
    <mergeCell ref="T25:BG25"/>
    <mergeCell ref="T26:BG26"/>
    <mergeCell ref="T27:BG27"/>
    <mergeCell ref="T28:BG28"/>
    <mergeCell ref="CE35:DA35"/>
    <mergeCell ref="CE38:DA38"/>
    <mergeCell ref="CE41:DA41"/>
    <mergeCell ref="CE43:DA43"/>
    <mergeCell ref="A28:E28"/>
    <mergeCell ref="F28:R28"/>
    <mergeCell ref="BH30:CD30"/>
    <mergeCell ref="CE30:DA30"/>
    <mergeCell ref="CE34:DA34"/>
    <mergeCell ref="B29:BG29"/>
    <mergeCell ref="CE6:DA6"/>
    <mergeCell ref="T6:BG6"/>
    <mergeCell ref="A11:E11"/>
    <mergeCell ref="A10:E10"/>
    <mergeCell ref="F23:R23"/>
    <mergeCell ref="A26:E26"/>
    <mergeCell ref="A25:E25"/>
    <mergeCell ref="CE22:DA22"/>
    <mergeCell ref="A12:E12"/>
    <mergeCell ref="A18:DA18"/>
    <mergeCell ref="A14:E14"/>
    <mergeCell ref="A13:E13"/>
    <mergeCell ref="B30:BG30"/>
    <mergeCell ref="A27:E27"/>
    <mergeCell ref="F27:R27"/>
    <mergeCell ref="BH23:CD23"/>
    <mergeCell ref="F25:R25"/>
    <mergeCell ref="A23:E23"/>
    <mergeCell ref="A5:E5"/>
    <mergeCell ref="A6:E6"/>
    <mergeCell ref="A7:E7"/>
    <mergeCell ref="A9:E9"/>
    <mergeCell ref="A8:E8"/>
    <mergeCell ref="A3:BG3"/>
    <mergeCell ref="BH3:DA3"/>
    <mergeCell ref="A4:E4"/>
    <mergeCell ref="F4:R4"/>
    <mergeCell ref="S4:BG4"/>
    <mergeCell ref="BH4:CD4"/>
    <mergeCell ref="CE4:DA4"/>
    <mergeCell ref="F5:R5"/>
    <mergeCell ref="S5:BG5"/>
    <mergeCell ref="BH5:CD5"/>
    <mergeCell ref="CE5:DA5"/>
    <mergeCell ref="F7:R7"/>
    <mergeCell ref="BH7:CD7"/>
    <mergeCell ref="CE7:DA7"/>
    <mergeCell ref="T7:BG7"/>
    <mergeCell ref="F6:R6"/>
    <mergeCell ref="BH6:CD6"/>
    <mergeCell ref="F8:R8"/>
    <mergeCell ref="BH8:CD8"/>
    <mergeCell ref="CE8:DA8"/>
    <mergeCell ref="T8:BG8"/>
    <mergeCell ref="F9:R9"/>
    <mergeCell ref="BH9:CD9"/>
    <mergeCell ref="CE9:DA9"/>
    <mergeCell ref="T9:BG9"/>
    <mergeCell ref="F10:R10"/>
    <mergeCell ref="BH10:CD10"/>
    <mergeCell ref="CE10:DA10"/>
    <mergeCell ref="T10:BG10"/>
    <mergeCell ref="F11:R11"/>
    <mergeCell ref="BH11:CD11"/>
    <mergeCell ref="CE11:DA11"/>
    <mergeCell ref="T11:BG11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F14:R14"/>
    <mergeCell ref="BH14:CD14"/>
    <mergeCell ref="CE14:DA14"/>
    <mergeCell ref="T14:BG14"/>
    <mergeCell ref="BH15:CD15"/>
    <mergeCell ref="CE15:DA15"/>
    <mergeCell ref="BH16:CD16"/>
    <mergeCell ref="CE16:DA16"/>
    <mergeCell ref="B15:BG15"/>
    <mergeCell ref="B16:BG16"/>
    <mergeCell ref="A20:BG20"/>
    <mergeCell ref="BH20:DA20"/>
    <mergeCell ref="A21:E21"/>
    <mergeCell ref="F21:R21"/>
    <mergeCell ref="S21:BG21"/>
    <mergeCell ref="BH21:CD21"/>
    <mergeCell ref="CE21:DA21"/>
    <mergeCell ref="CE23:DA23"/>
    <mergeCell ref="A22:E22"/>
    <mergeCell ref="F22:R22"/>
    <mergeCell ref="S22:BG22"/>
    <mergeCell ref="BH22:CD22"/>
    <mergeCell ref="A24:E24"/>
    <mergeCell ref="F24:R24"/>
    <mergeCell ref="BH24:CD24"/>
    <mergeCell ref="CE24:DA24"/>
    <mergeCell ref="BH25:CD25"/>
    <mergeCell ref="CE25:DA25"/>
    <mergeCell ref="BH29:CD29"/>
    <mergeCell ref="CE29:DA29"/>
    <mergeCell ref="B1:CZ1"/>
    <mergeCell ref="BH28:CD28"/>
    <mergeCell ref="CE28:DA28"/>
    <mergeCell ref="F26:R26"/>
    <mergeCell ref="BH26:CD26"/>
    <mergeCell ref="CE26:DA26"/>
    <mergeCell ref="BH27:CD27"/>
    <mergeCell ref="CE27:DA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67" s="7" customFormat="1" ht="15.75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8"/>
    </row>
    <row r="2" spans="1:167" s="7" customFormat="1" ht="15.75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</row>
    <row r="3" spans="1:167" s="7" customFormat="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</row>
    <row r="4" spans="1:167" s="7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20" t="s">
        <v>101</v>
      </c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01">
        <v>20</v>
      </c>
      <c r="CT4" s="101"/>
      <c r="CU4" s="101"/>
      <c r="CV4" s="101"/>
      <c r="CW4" s="102"/>
      <c r="CX4" s="102"/>
      <c r="CY4" s="102"/>
      <c r="CZ4" s="102"/>
      <c r="DA4" s="19" t="s">
        <v>102</v>
      </c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7" customFormat="1" ht="15.75">
      <c r="A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93" t="s">
        <v>88</v>
      </c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19"/>
    </row>
    <row r="7" spans="1:167" ht="49.5" customHeight="1">
      <c r="A7" s="95" t="s">
        <v>18</v>
      </c>
      <c r="B7" s="96"/>
      <c r="C7" s="96"/>
      <c r="D7" s="96"/>
      <c r="E7" s="96"/>
      <c r="F7" s="96"/>
      <c r="G7" s="96"/>
      <c r="H7" s="96"/>
      <c r="I7" s="97"/>
      <c r="J7" s="95" t="s">
        <v>43</v>
      </c>
      <c r="K7" s="96"/>
      <c r="L7" s="96"/>
      <c r="M7" s="96"/>
      <c r="N7" s="96"/>
      <c r="O7" s="96"/>
      <c r="P7" s="96"/>
      <c r="Q7" s="96"/>
      <c r="R7" s="96"/>
      <c r="S7" s="97"/>
      <c r="T7" s="95" t="s">
        <v>44</v>
      </c>
      <c r="U7" s="96"/>
      <c r="V7" s="96"/>
      <c r="W7" s="96"/>
      <c r="X7" s="96"/>
      <c r="Y7" s="96"/>
      <c r="Z7" s="96"/>
      <c r="AA7" s="96"/>
      <c r="AB7" s="96"/>
      <c r="AC7" s="97"/>
      <c r="AD7" s="95" t="s">
        <v>129</v>
      </c>
      <c r="AE7" s="96"/>
      <c r="AF7" s="96"/>
      <c r="AG7" s="96"/>
      <c r="AH7" s="96"/>
      <c r="AI7" s="96"/>
      <c r="AJ7" s="96"/>
      <c r="AK7" s="96"/>
      <c r="AL7" s="96"/>
      <c r="AM7" s="97"/>
      <c r="AN7" s="95" t="s">
        <v>124</v>
      </c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95" t="s">
        <v>127</v>
      </c>
      <c r="AZ7" s="96"/>
      <c r="BA7" s="96"/>
      <c r="BB7" s="96"/>
      <c r="BC7" s="96"/>
      <c r="BD7" s="96"/>
      <c r="BE7" s="96"/>
      <c r="BF7" s="96"/>
      <c r="BG7" s="96"/>
      <c r="BH7" s="97"/>
      <c r="BI7" s="95" t="s">
        <v>126</v>
      </c>
      <c r="BJ7" s="96"/>
      <c r="BK7" s="96"/>
      <c r="BL7" s="96"/>
      <c r="BM7" s="96"/>
      <c r="BN7" s="96"/>
      <c r="BO7" s="96"/>
      <c r="BP7" s="96"/>
      <c r="BQ7" s="96"/>
      <c r="BR7" s="97"/>
      <c r="BS7" s="95" t="s">
        <v>125</v>
      </c>
      <c r="BT7" s="96"/>
      <c r="BU7" s="96"/>
      <c r="BV7" s="96"/>
      <c r="BW7" s="96"/>
      <c r="BX7" s="96"/>
      <c r="BY7" s="96"/>
      <c r="BZ7" s="96"/>
      <c r="CA7" s="96"/>
      <c r="CB7" s="97"/>
      <c r="CC7" s="95" t="s">
        <v>116</v>
      </c>
      <c r="CD7" s="96"/>
      <c r="CE7" s="96"/>
      <c r="CF7" s="96"/>
      <c r="CG7" s="96"/>
      <c r="CH7" s="96"/>
      <c r="CI7" s="96"/>
      <c r="CJ7" s="96"/>
      <c r="CK7" s="96"/>
      <c r="CL7" s="96"/>
      <c r="CM7" s="97"/>
      <c r="CN7" s="95" t="s">
        <v>117</v>
      </c>
      <c r="CO7" s="96"/>
      <c r="CP7" s="96"/>
      <c r="CQ7" s="96"/>
      <c r="CR7" s="96"/>
      <c r="CS7" s="96"/>
      <c r="CT7" s="96"/>
      <c r="CU7" s="96"/>
      <c r="CV7" s="96"/>
      <c r="CW7" s="96"/>
      <c r="CX7" s="97"/>
      <c r="CY7" s="95" t="s">
        <v>122</v>
      </c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7"/>
      <c r="DK7" s="104" t="s">
        <v>118</v>
      </c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95" t="s">
        <v>130</v>
      </c>
      <c r="EG7" s="96"/>
      <c r="EH7" s="96"/>
      <c r="EI7" s="96"/>
      <c r="EJ7" s="96"/>
      <c r="EK7" s="96"/>
      <c r="EL7" s="96"/>
      <c r="EM7" s="96"/>
      <c r="EN7" s="96"/>
      <c r="EO7" s="96"/>
      <c r="EP7" s="97"/>
      <c r="EQ7" s="95" t="s">
        <v>123</v>
      </c>
      <c r="ER7" s="96"/>
      <c r="ES7" s="96"/>
      <c r="ET7" s="96"/>
      <c r="EU7" s="96"/>
      <c r="EV7" s="96"/>
      <c r="EW7" s="96"/>
      <c r="EX7" s="96"/>
      <c r="EY7" s="96"/>
      <c r="EZ7" s="96"/>
      <c r="FA7" s="97"/>
      <c r="FB7" s="95" t="s">
        <v>128</v>
      </c>
      <c r="FC7" s="96"/>
      <c r="FD7" s="96"/>
      <c r="FE7" s="96"/>
      <c r="FF7" s="96"/>
      <c r="FG7" s="96"/>
      <c r="FH7" s="96"/>
      <c r="FI7" s="96"/>
      <c r="FJ7" s="96"/>
      <c r="FK7" s="97"/>
    </row>
    <row r="8" spans="1:167" ht="155.25" customHeight="1">
      <c r="A8" s="98"/>
      <c r="B8" s="99"/>
      <c r="C8" s="99"/>
      <c r="D8" s="99"/>
      <c r="E8" s="99"/>
      <c r="F8" s="99"/>
      <c r="G8" s="99"/>
      <c r="H8" s="99"/>
      <c r="I8" s="100"/>
      <c r="J8" s="98"/>
      <c r="K8" s="99"/>
      <c r="L8" s="99"/>
      <c r="M8" s="99"/>
      <c r="N8" s="99"/>
      <c r="O8" s="99"/>
      <c r="P8" s="99"/>
      <c r="Q8" s="99"/>
      <c r="R8" s="99"/>
      <c r="S8" s="100"/>
      <c r="T8" s="98"/>
      <c r="U8" s="99"/>
      <c r="V8" s="99"/>
      <c r="W8" s="99"/>
      <c r="X8" s="99"/>
      <c r="Y8" s="99"/>
      <c r="Z8" s="99"/>
      <c r="AA8" s="99"/>
      <c r="AB8" s="99"/>
      <c r="AC8" s="100"/>
      <c r="AD8" s="98"/>
      <c r="AE8" s="99"/>
      <c r="AF8" s="99"/>
      <c r="AG8" s="99"/>
      <c r="AH8" s="99"/>
      <c r="AI8" s="99"/>
      <c r="AJ8" s="99"/>
      <c r="AK8" s="99"/>
      <c r="AL8" s="99"/>
      <c r="AM8" s="100"/>
      <c r="AN8" s="98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98"/>
      <c r="AZ8" s="99"/>
      <c r="BA8" s="99"/>
      <c r="BB8" s="99"/>
      <c r="BC8" s="99"/>
      <c r="BD8" s="99"/>
      <c r="BE8" s="99"/>
      <c r="BF8" s="99"/>
      <c r="BG8" s="99"/>
      <c r="BH8" s="100"/>
      <c r="BI8" s="98"/>
      <c r="BJ8" s="99"/>
      <c r="BK8" s="99"/>
      <c r="BL8" s="99"/>
      <c r="BM8" s="99"/>
      <c r="BN8" s="99"/>
      <c r="BO8" s="99"/>
      <c r="BP8" s="99"/>
      <c r="BQ8" s="99"/>
      <c r="BR8" s="100"/>
      <c r="BS8" s="98"/>
      <c r="BT8" s="99"/>
      <c r="BU8" s="99"/>
      <c r="BV8" s="99"/>
      <c r="BW8" s="99"/>
      <c r="BX8" s="99"/>
      <c r="BY8" s="99"/>
      <c r="BZ8" s="99"/>
      <c r="CA8" s="99"/>
      <c r="CB8" s="100"/>
      <c r="CC8" s="98"/>
      <c r="CD8" s="99"/>
      <c r="CE8" s="99"/>
      <c r="CF8" s="99"/>
      <c r="CG8" s="99"/>
      <c r="CH8" s="99"/>
      <c r="CI8" s="99"/>
      <c r="CJ8" s="99"/>
      <c r="CK8" s="99"/>
      <c r="CL8" s="99"/>
      <c r="CM8" s="100"/>
      <c r="CN8" s="98"/>
      <c r="CO8" s="99"/>
      <c r="CP8" s="99"/>
      <c r="CQ8" s="99"/>
      <c r="CR8" s="99"/>
      <c r="CS8" s="99"/>
      <c r="CT8" s="99"/>
      <c r="CU8" s="99"/>
      <c r="CV8" s="99"/>
      <c r="CW8" s="99"/>
      <c r="CX8" s="100"/>
      <c r="CY8" s="98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100"/>
      <c r="DK8" s="104" t="s">
        <v>45</v>
      </c>
      <c r="DL8" s="105"/>
      <c r="DM8" s="105"/>
      <c r="DN8" s="105"/>
      <c r="DO8" s="105"/>
      <c r="DP8" s="105"/>
      <c r="DQ8" s="105"/>
      <c r="DR8" s="105"/>
      <c r="DS8" s="105"/>
      <c r="DT8" s="105"/>
      <c r="DU8" s="106"/>
      <c r="DV8" s="105" t="s">
        <v>46</v>
      </c>
      <c r="DW8" s="105"/>
      <c r="DX8" s="105"/>
      <c r="DY8" s="105"/>
      <c r="DZ8" s="105"/>
      <c r="EA8" s="105"/>
      <c r="EB8" s="105"/>
      <c r="EC8" s="105"/>
      <c r="ED8" s="105"/>
      <c r="EE8" s="106"/>
      <c r="EF8" s="98"/>
      <c r="EG8" s="99"/>
      <c r="EH8" s="99"/>
      <c r="EI8" s="99"/>
      <c r="EJ8" s="99"/>
      <c r="EK8" s="99"/>
      <c r="EL8" s="99"/>
      <c r="EM8" s="99"/>
      <c r="EN8" s="99"/>
      <c r="EO8" s="99"/>
      <c r="EP8" s="100"/>
      <c r="EQ8" s="98"/>
      <c r="ER8" s="99"/>
      <c r="ES8" s="99"/>
      <c r="ET8" s="99"/>
      <c r="EU8" s="99"/>
      <c r="EV8" s="99"/>
      <c r="EW8" s="99"/>
      <c r="EX8" s="99"/>
      <c r="EY8" s="99"/>
      <c r="EZ8" s="99"/>
      <c r="FA8" s="100"/>
      <c r="FB8" s="98"/>
      <c r="FC8" s="99"/>
      <c r="FD8" s="99"/>
      <c r="FE8" s="99"/>
      <c r="FF8" s="99"/>
      <c r="FG8" s="99"/>
      <c r="FH8" s="99"/>
      <c r="FI8" s="99"/>
      <c r="FJ8" s="99"/>
      <c r="FK8" s="100"/>
    </row>
    <row r="9" spans="1:167" ht="12">
      <c r="A9" s="92">
        <v>1</v>
      </c>
      <c r="B9" s="92"/>
      <c r="C9" s="92"/>
      <c r="D9" s="92"/>
      <c r="E9" s="92"/>
      <c r="F9" s="92"/>
      <c r="G9" s="92"/>
      <c r="H9" s="92"/>
      <c r="I9" s="92"/>
      <c r="J9" s="92">
        <v>2</v>
      </c>
      <c r="K9" s="92"/>
      <c r="L9" s="92"/>
      <c r="M9" s="92"/>
      <c r="N9" s="92"/>
      <c r="O9" s="92"/>
      <c r="P9" s="92"/>
      <c r="Q9" s="92"/>
      <c r="R9" s="92"/>
      <c r="S9" s="92"/>
      <c r="T9" s="92">
        <v>3</v>
      </c>
      <c r="U9" s="92"/>
      <c r="V9" s="92"/>
      <c r="W9" s="92"/>
      <c r="X9" s="92"/>
      <c r="Y9" s="92"/>
      <c r="Z9" s="92"/>
      <c r="AA9" s="92"/>
      <c r="AB9" s="92"/>
      <c r="AC9" s="92"/>
      <c r="AD9" s="92">
        <v>4</v>
      </c>
      <c r="AE9" s="92"/>
      <c r="AF9" s="92"/>
      <c r="AG9" s="92"/>
      <c r="AH9" s="92"/>
      <c r="AI9" s="92"/>
      <c r="AJ9" s="92"/>
      <c r="AK9" s="92"/>
      <c r="AL9" s="92"/>
      <c r="AM9" s="92"/>
      <c r="AN9" s="92">
        <v>5</v>
      </c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>
        <v>6</v>
      </c>
      <c r="AZ9" s="92"/>
      <c r="BA9" s="92"/>
      <c r="BB9" s="92"/>
      <c r="BC9" s="92"/>
      <c r="BD9" s="92"/>
      <c r="BE9" s="92"/>
      <c r="BF9" s="92"/>
      <c r="BG9" s="92"/>
      <c r="BH9" s="92"/>
      <c r="BI9" s="92">
        <v>7</v>
      </c>
      <c r="BJ9" s="92"/>
      <c r="BK9" s="92"/>
      <c r="BL9" s="92"/>
      <c r="BM9" s="92"/>
      <c r="BN9" s="92"/>
      <c r="BO9" s="92"/>
      <c r="BP9" s="92"/>
      <c r="BQ9" s="92"/>
      <c r="BR9" s="92"/>
      <c r="BS9" s="92">
        <v>8</v>
      </c>
      <c r="BT9" s="92"/>
      <c r="BU9" s="92"/>
      <c r="BV9" s="92"/>
      <c r="BW9" s="92"/>
      <c r="BX9" s="92"/>
      <c r="BY9" s="92"/>
      <c r="BZ9" s="92"/>
      <c r="CA9" s="92"/>
      <c r="CB9" s="92"/>
      <c r="CC9" s="92">
        <v>9</v>
      </c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>
        <v>10</v>
      </c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>
        <v>11</v>
      </c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>
        <v>12</v>
      </c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>
        <v>13</v>
      </c>
      <c r="DW9" s="92"/>
      <c r="DX9" s="92"/>
      <c r="DY9" s="92"/>
      <c r="DZ9" s="92"/>
      <c r="EA9" s="92"/>
      <c r="EB9" s="92"/>
      <c r="EC9" s="92"/>
      <c r="ED9" s="92"/>
      <c r="EE9" s="92"/>
      <c r="EF9" s="92">
        <v>14</v>
      </c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>
        <v>15</v>
      </c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>
        <v>16</v>
      </c>
      <c r="FC9" s="92"/>
      <c r="FD9" s="92"/>
      <c r="FE9" s="92"/>
      <c r="FF9" s="92"/>
      <c r="FG9" s="92"/>
      <c r="FH9" s="92"/>
      <c r="FI9" s="92"/>
      <c r="FJ9" s="92"/>
      <c r="FK9" s="92"/>
    </row>
    <row r="10" spans="1:167" ht="24" customHeight="1">
      <c r="A10" s="111"/>
      <c r="B10" s="112"/>
      <c r="C10" s="112"/>
      <c r="D10" s="112"/>
      <c r="E10" s="112"/>
      <c r="F10" s="112"/>
      <c r="G10" s="112"/>
      <c r="H10" s="112"/>
      <c r="I10" s="113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:167" ht="24" customHeight="1">
      <c r="A11" s="111"/>
      <c r="B11" s="112"/>
      <c r="C11" s="112"/>
      <c r="D11" s="112"/>
      <c r="E11" s="112"/>
      <c r="F11" s="112"/>
      <c r="G11" s="112"/>
      <c r="H11" s="112"/>
      <c r="I11" s="113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:167" ht="72" customHeight="1">
      <c r="A12" s="24"/>
      <c r="B12" s="114" t="s">
        <v>42</v>
      </c>
      <c r="C12" s="114"/>
      <c r="D12" s="114"/>
      <c r="E12" s="114"/>
      <c r="F12" s="114"/>
      <c r="G12" s="114"/>
      <c r="H12" s="114"/>
      <c r="I12" s="115"/>
      <c r="J12" s="109" t="s">
        <v>47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47</v>
      </c>
      <c r="U12" s="109"/>
      <c r="V12" s="109"/>
      <c r="W12" s="109"/>
      <c r="X12" s="109"/>
      <c r="Y12" s="109"/>
      <c r="Z12" s="109"/>
      <c r="AA12" s="109"/>
      <c r="AB12" s="109"/>
      <c r="AC12" s="109"/>
      <c r="AD12" s="109" t="s">
        <v>47</v>
      </c>
      <c r="AE12" s="109"/>
      <c r="AF12" s="109"/>
      <c r="AG12" s="109"/>
      <c r="AH12" s="109"/>
      <c r="AI12" s="109"/>
      <c r="AJ12" s="109"/>
      <c r="AK12" s="109"/>
      <c r="AL12" s="109"/>
      <c r="AM12" s="109"/>
      <c r="AN12" s="109" t="s">
        <v>47</v>
      </c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09" t="s">
        <v>47</v>
      </c>
      <c r="BJ12" s="109"/>
      <c r="BK12" s="109"/>
      <c r="BL12" s="109"/>
      <c r="BM12" s="109"/>
      <c r="BN12" s="109"/>
      <c r="BO12" s="109"/>
      <c r="BP12" s="109"/>
      <c r="BQ12" s="109"/>
      <c r="BR12" s="109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09" t="s">
        <v>47</v>
      </c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 t="s">
        <v>47</v>
      </c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 t="s">
        <v>47</v>
      </c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09" t="s">
        <v>47</v>
      </c>
      <c r="FC12" s="109"/>
      <c r="FD12" s="109"/>
      <c r="FE12" s="109"/>
      <c r="FF12" s="109"/>
      <c r="FG12" s="109"/>
      <c r="FH12" s="109"/>
      <c r="FI12" s="109"/>
      <c r="FJ12" s="109"/>
      <c r="FK12" s="109"/>
    </row>
  </sheetData>
  <sheetProtection/>
  <mergeCells count="88"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  <mergeCell ref="EQ12:FA12"/>
    <mergeCell ref="FB12:FK12"/>
    <mergeCell ref="CY12:DJ12"/>
    <mergeCell ref="DK12:DU12"/>
    <mergeCell ref="DV12:EE12"/>
    <mergeCell ref="EF12:EP12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DK11:DU11"/>
    <mergeCell ref="DV11:EE11"/>
    <mergeCell ref="AD11:AM11"/>
    <mergeCell ref="AN11:AX11"/>
    <mergeCell ref="AY11:BH11"/>
    <mergeCell ref="BI11:BR11"/>
    <mergeCell ref="BS11:CB11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BS10:CB10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J7:S8"/>
    <mergeCell ref="T7:AC8"/>
    <mergeCell ref="AD7:AM8"/>
    <mergeCell ref="BI7:BR8"/>
    <mergeCell ref="BS7:CB8"/>
    <mergeCell ref="CC7:CM8"/>
    <mergeCell ref="AN9:AX9"/>
    <mergeCell ref="BG5:CS5"/>
    <mergeCell ref="CY10:DJ10"/>
    <mergeCell ref="CC11:CM11"/>
    <mergeCell ref="AN7:AX8"/>
    <mergeCell ref="AY7:BH8"/>
    <mergeCell ref="CN7:CX8"/>
    <mergeCell ref="CY7:DJ8"/>
    <mergeCell ref="CC9:CM9"/>
    <mergeCell ref="CN9:CX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55"/>
  <sheetViews>
    <sheetView view="pageBreakPreview" zoomScaleSheetLayoutView="100" zoomScalePageLayoutView="0" workbookViewId="0" topLeftCell="A1">
      <selection activeCell="AB21" sqref="AB21"/>
    </sheetView>
  </sheetViews>
  <sheetFormatPr defaultColWidth="0.875" defaultRowHeight="12.75"/>
  <cols>
    <col min="1" max="16384" width="0.875" style="2" customWidth="1"/>
  </cols>
  <sheetData>
    <row r="1" spans="2:103" s="7" customFormat="1" ht="13.5" customHeight="1"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</row>
    <row r="2" spans="1:104" s="7" customFormat="1" ht="13.5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</row>
    <row r="3" spans="1:104" s="7" customFormat="1" ht="13.5" customHeight="1">
      <c r="A3" s="63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</row>
    <row r="4" spans="1:102" s="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6"/>
      <c r="AD4" s="6"/>
      <c r="AE4" s="6"/>
      <c r="AG4" s="20" t="s">
        <v>101</v>
      </c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01">
        <v>20</v>
      </c>
      <c r="BM4" s="101"/>
      <c r="BN4" s="101"/>
      <c r="BO4" s="101"/>
      <c r="BP4" s="102"/>
      <c r="BQ4" s="102"/>
      <c r="BR4" s="102"/>
      <c r="BS4" s="102"/>
      <c r="BT4" s="21" t="s">
        <v>92</v>
      </c>
      <c r="BV4" s="6"/>
      <c r="BW4" s="6"/>
      <c r="BX4" s="19"/>
      <c r="BY4" s="19"/>
      <c r="BZ4" s="1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3.5" customHeight="1">
      <c r="A5" s="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26"/>
      <c r="AE5" s="26"/>
      <c r="AF5" s="26"/>
      <c r="AG5" s="26"/>
      <c r="AH5" s="124" t="s">
        <v>87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6"/>
    </row>
    <row r="6" spans="1:104" s="4" customFormat="1" ht="10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spans="1:104" s="28" customFormat="1" ht="31.5" customHeight="1">
      <c r="A7" s="75" t="s">
        <v>53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7"/>
      <c r="BQ7" s="76" t="s">
        <v>51</v>
      </c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  <c r="CC7" s="75" t="s">
        <v>52</v>
      </c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7"/>
    </row>
    <row r="8" spans="1:104" s="28" customFormat="1" ht="15" customHeight="1">
      <c r="A8" s="75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7"/>
      <c r="BQ8" s="75">
        <v>2</v>
      </c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7"/>
      <c r="CC8" s="75">
        <v>3</v>
      </c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7"/>
    </row>
    <row r="9" spans="1:104" s="28" customFormat="1" ht="60" customHeight="1">
      <c r="A9" s="31"/>
      <c r="B9" s="136" t="s">
        <v>119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32"/>
      <c r="BQ9" s="134" t="s">
        <v>28</v>
      </c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</row>
    <row r="10" spans="1:104" s="28" customFormat="1" ht="15" customHeight="1">
      <c r="A10" s="31"/>
      <c r="B10" s="127" t="s">
        <v>54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40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</row>
    <row r="11" spans="1:104" s="28" customFormat="1" ht="15" customHeight="1">
      <c r="A11" s="33"/>
      <c r="B11" s="34" t="s">
        <v>89</v>
      </c>
      <c r="C11" s="34"/>
      <c r="D11" s="34"/>
      <c r="E11" s="34"/>
      <c r="F11" s="34"/>
      <c r="G11" s="3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34"/>
      <c r="AB11" s="34" t="s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117" t="s">
        <v>30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9"/>
      <c r="CC11" s="128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30"/>
    </row>
    <row r="12" spans="1:104" s="28" customFormat="1" ht="3" customHeight="1">
      <c r="A12" s="35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120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2"/>
      <c r="CC12" s="131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</row>
    <row r="13" spans="1:104" s="28" customFormat="1" ht="15" customHeight="1">
      <c r="A13" s="33"/>
      <c r="B13" s="34" t="s">
        <v>89</v>
      </c>
      <c r="C13" s="34"/>
      <c r="D13" s="34"/>
      <c r="E13" s="34"/>
      <c r="F13" s="34"/>
      <c r="G13" s="34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34"/>
      <c r="AB13" s="34" t="s">
        <v>6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8"/>
      <c r="BQ13" s="117" t="s">
        <v>32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9"/>
      <c r="CC13" s="128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</row>
    <row r="14" spans="1:104" s="28" customFormat="1" ht="3" customHeight="1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9"/>
      <c r="BQ14" s="120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2"/>
      <c r="CC14" s="131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3"/>
    </row>
    <row r="15" spans="1:104" s="28" customFormat="1" ht="15" customHeight="1">
      <c r="A15" s="33"/>
      <c r="B15" s="34" t="s">
        <v>89</v>
      </c>
      <c r="C15" s="34"/>
      <c r="D15" s="34"/>
      <c r="E15" s="34"/>
      <c r="F15" s="34"/>
      <c r="G15" s="34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34"/>
      <c r="AB15" s="34" t="s">
        <v>6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8"/>
      <c r="BQ15" s="117" t="s">
        <v>34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  <c r="CC15" s="128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30"/>
    </row>
    <row r="16" spans="1:104" s="28" customFormat="1" ht="3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9"/>
      <c r="BQ16" s="120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2"/>
      <c r="CC16" s="131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3"/>
    </row>
    <row r="17" spans="1:104" s="28" customFormat="1" ht="15" customHeight="1">
      <c r="A17" s="33"/>
      <c r="B17" s="34" t="s">
        <v>89</v>
      </c>
      <c r="C17" s="34"/>
      <c r="D17" s="34"/>
      <c r="E17" s="34"/>
      <c r="F17" s="34"/>
      <c r="G17" s="34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34"/>
      <c r="AB17" s="34" t="s">
        <v>6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8"/>
      <c r="BQ17" s="117" t="s">
        <v>55</v>
      </c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9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</row>
    <row r="18" spans="1:104" s="28" customFormat="1" ht="3" customHeight="1">
      <c r="A18" s="35"/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9"/>
      <c r="BQ18" s="120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31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</row>
    <row r="19" spans="1:104" s="28" customFormat="1" ht="15" customHeight="1">
      <c r="A19" s="33"/>
      <c r="B19" s="34" t="s">
        <v>89</v>
      </c>
      <c r="C19" s="34"/>
      <c r="D19" s="34"/>
      <c r="E19" s="34"/>
      <c r="F19" s="34"/>
      <c r="G19" s="34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34"/>
      <c r="AB19" s="34" t="s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8"/>
      <c r="BQ19" s="117" t="s">
        <v>56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9"/>
      <c r="CC19" s="128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30"/>
    </row>
    <row r="20" spans="1:104" s="28" customFormat="1" ht="3" customHeight="1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9"/>
      <c r="BQ20" s="120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  <c r="CC20" s="131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3"/>
    </row>
    <row r="21" spans="1:104" s="28" customFormat="1" ht="15" customHeight="1">
      <c r="A21" s="33"/>
      <c r="B21" s="34" t="s">
        <v>89</v>
      </c>
      <c r="C21" s="34"/>
      <c r="D21" s="34"/>
      <c r="E21" s="34"/>
      <c r="F21" s="34"/>
      <c r="G21" s="34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34"/>
      <c r="AB21" s="34" t="s">
        <v>6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8"/>
      <c r="BQ21" s="117" t="s">
        <v>57</v>
      </c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9"/>
      <c r="CC21" s="128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0"/>
    </row>
    <row r="22" spans="1:104" s="28" customFormat="1" ht="3" customHeight="1">
      <c r="A22" s="35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9"/>
      <c r="BQ22" s="120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2"/>
      <c r="CC22" s="131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3"/>
    </row>
    <row r="23" spans="1:104" s="28" customFormat="1" ht="15" customHeight="1">
      <c r="A23" s="33"/>
      <c r="B23" s="34" t="s">
        <v>89</v>
      </c>
      <c r="C23" s="34"/>
      <c r="D23" s="34"/>
      <c r="E23" s="34"/>
      <c r="F23" s="34"/>
      <c r="G23" s="34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34"/>
      <c r="AB23" s="34" t="s">
        <v>6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8"/>
      <c r="BQ23" s="117" t="s">
        <v>58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  <c r="CC23" s="128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0"/>
    </row>
    <row r="24" spans="1:104" s="28" customFormat="1" ht="3" customHeight="1">
      <c r="A24" s="35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9"/>
      <c r="BQ24" s="120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2"/>
      <c r="CC24" s="131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3"/>
    </row>
    <row r="25" spans="1:104" s="28" customFormat="1" ht="15" customHeight="1">
      <c r="A25" s="33"/>
      <c r="B25" s="34" t="s">
        <v>89</v>
      </c>
      <c r="C25" s="34"/>
      <c r="D25" s="34"/>
      <c r="E25" s="34"/>
      <c r="F25" s="34"/>
      <c r="G25" s="34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34"/>
      <c r="AB25" s="34" t="s">
        <v>6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8"/>
      <c r="BQ25" s="117" t="s">
        <v>59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9"/>
      <c r="CC25" s="128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0"/>
    </row>
    <row r="26" spans="1:104" s="28" customFormat="1" ht="3" customHeight="1">
      <c r="A26" s="35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9"/>
      <c r="BQ26" s="120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2"/>
      <c r="CC26" s="131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3"/>
    </row>
    <row r="27" spans="1:104" s="28" customFormat="1" ht="15" customHeight="1">
      <c r="A27" s="33"/>
      <c r="B27" s="34" t="s">
        <v>89</v>
      </c>
      <c r="C27" s="34"/>
      <c r="D27" s="34"/>
      <c r="E27" s="34"/>
      <c r="F27" s="34"/>
      <c r="G27" s="34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34"/>
      <c r="AB27" s="34" t="s">
        <v>6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117" t="s">
        <v>60</v>
      </c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9"/>
      <c r="CC27" s="128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0"/>
    </row>
    <row r="28" spans="1:104" s="28" customFormat="1" ht="3" customHeight="1">
      <c r="A28" s="35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9"/>
      <c r="BQ28" s="120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  <c r="CC28" s="131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3"/>
    </row>
    <row r="29" spans="1:104" s="28" customFormat="1" ht="15" customHeight="1">
      <c r="A29" s="33"/>
      <c r="B29" s="34" t="s">
        <v>89</v>
      </c>
      <c r="C29" s="34"/>
      <c r="D29" s="34"/>
      <c r="E29" s="34"/>
      <c r="F29" s="34"/>
      <c r="G29" s="34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34"/>
      <c r="AB29" s="34" t="s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8"/>
      <c r="BQ29" s="117" t="s">
        <v>61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9"/>
      <c r="CC29" s="128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30"/>
    </row>
    <row r="30" spans="1:104" s="2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9"/>
      <c r="BQ30" s="120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2"/>
      <c r="CC30" s="131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3"/>
    </row>
    <row r="31" spans="1:104" s="28" customFormat="1" ht="60" customHeight="1">
      <c r="A31" s="31"/>
      <c r="B31" s="136" t="s">
        <v>135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32"/>
      <c r="BQ31" s="134" t="s">
        <v>62</v>
      </c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</row>
    <row r="32" spans="1:104" s="28" customFormat="1" ht="46.5" customHeight="1">
      <c r="A32" s="31"/>
      <c r="B32" s="136" t="s">
        <v>121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32"/>
      <c r="BQ32" s="134" t="s">
        <v>63</v>
      </c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</row>
    <row r="33" spans="1:104" s="28" customFormat="1" ht="45" customHeight="1">
      <c r="A33" s="31"/>
      <c r="B33" s="136" t="s">
        <v>103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32"/>
      <c r="BQ33" s="134" t="s">
        <v>64</v>
      </c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</row>
    <row r="34" spans="1:104" s="28" customFormat="1" ht="57.75" customHeight="1">
      <c r="A34" s="31"/>
      <c r="B34" s="136" t="s">
        <v>120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32"/>
      <c r="BQ34" s="134" t="s">
        <v>65</v>
      </c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</row>
    <row r="35" spans="1:104" s="28" customFormat="1" ht="15">
      <c r="A35" s="31"/>
      <c r="B35" s="127" t="s">
        <v>54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40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</row>
    <row r="36" spans="1:104" s="28" customFormat="1" ht="15" customHeight="1">
      <c r="A36" s="33"/>
      <c r="B36" s="34" t="s">
        <v>89</v>
      </c>
      <c r="C36" s="34"/>
      <c r="D36" s="34"/>
      <c r="E36" s="34"/>
      <c r="F36" s="34"/>
      <c r="G36" s="34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34"/>
      <c r="AB36" s="34" t="s">
        <v>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8"/>
      <c r="BQ36" s="117" t="s">
        <v>66</v>
      </c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9"/>
      <c r="CC36" s="128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30"/>
    </row>
    <row r="37" spans="1:104" s="28" customFormat="1" ht="3" customHeight="1">
      <c r="A37" s="35"/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9"/>
      <c r="BQ37" s="120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2"/>
      <c r="CC37" s="131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3"/>
    </row>
    <row r="38" spans="1:104" s="28" customFormat="1" ht="15" customHeight="1">
      <c r="A38" s="33"/>
      <c r="B38" s="34" t="s">
        <v>89</v>
      </c>
      <c r="C38" s="34"/>
      <c r="D38" s="34"/>
      <c r="E38" s="34"/>
      <c r="F38" s="34"/>
      <c r="G38" s="34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34"/>
      <c r="AB38" s="34" t="s">
        <v>6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8"/>
      <c r="BQ38" s="117" t="s">
        <v>67</v>
      </c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9"/>
      <c r="CC38" s="128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0"/>
    </row>
    <row r="39" spans="1:104" s="28" customFormat="1" ht="3" customHeight="1">
      <c r="A39" s="35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9"/>
      <c r="BQ39" s="120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2"/>
      <c r="CC39" s="131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</row>
    <row r="40" spans="1:104" s="28" customFormat="1" ht="15" customHeight="1">
      <c r="A40" s="33"/>
      <c r="B40" s="34" t="s">
        <v>89</v>
      </c>
      <c r="C40" s="34"/>
      <c r="D40" s="34"/>
      <c r="E40" s="34"/>
      <c r="F40" s="34"/>
      <c r="G40" s="34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34"/>
      <c r="AB40" s="34" t="s">
        <v>6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8"/>
      <c r="BQ40" s="117" t="s">
        <v>68</v>
      </c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9"/>
      <c r="CC40" s="128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0"/>
    </row>
    <row r="41" spans="1:104" s="28" customFormat="1" ht="3" customHeight="1">
      <c r="A41" s="35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9"/>
      <c r="BQ41" s="120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2"/>
      <c r="CC41" s="131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3"/>
    </row>
    <row r="42" spans="1:104" s="28" customFormat="1" ht="15" customHeight="1">
      <c r="A42" s="33"/>
      <c r="B42" s="34" t="s">
        <v>89</v>
      </c>
      <c r="C42" s="34"/>
      <c r="D42" s="34"/>
      <c r="E42" s="34"/>
      <c r="F42" s="34"/>
      <c r="G42" s="34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34"/>
      <c r="AB42" s="34" t="s">
        <v>6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8"/>
      <c r="BQ42" s="117" t="s">
        <v>69</v>
      </c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9"/>
      <c r="CC42" s="128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0"/>
    </row>
    <row r="43" spans="1:104" s="28" customFormat="1" ht="3" customHeight="1">
      <c r="A43" s="35"/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9"/>
      <c r="BQ43" s="120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2"/>
      <c r="CC43" s="131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</row>
    <row r="44" spans="1:104" s="28" customFormat="1" ht="15" customHeight="1">
      <c r="A44" s="33"/>
      <c r="B44" s="34" t="s">
        <v>89</v>
      </c>
      <c r="C44" s="34"/>
      <c r="D44" s="34"/>
      <c r="E44" s="34"/>
      <c r="F44" s="34"/>
      <c r="G44" s="3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34"/>
      <c r="AB44" s="34" t="s">
        <v>6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8"/>
      <c r="BQ44" s="117" t="s">
        <v>70</v>
      </c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9"/>
      <c r="CC44" s="128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0"/>
    </row>
    <row r="45" spans="1:104" s="28" customFormat="1" ht="3" customHeight="1">
      <c r="A45" s="35"/>
      <c r="B45" s="36"/>
      <c r="C45" s="36"/>
      <c r="D45" s="36"/>
      <c r="E45" s="36"/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9"/>
      <c r="BQ45" s="120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2"/>
      <c r="CC45" s="131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3"/>
    </row>
    <row r="46" spans="1:104" s="28" customFormat="1" ht="15" customHeight="1">
      <c r="A46" s="33"/>
      <c r="B46" s="34" t="s">
        <v>89</v>
      </c>
      <c r="C46" s="34"/>
      <c r="D46" s="34"/>
      <c r="E46" s="34"/>
      <c r="F46" s="34"/>
      <c r="G46" s="34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34"/>
      <c r="AB46" s="34" t="s">
        <v>6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117" t="s">
        <v>71</v>
      </c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9"/>
      <c r="CC46" s="128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</row>
    <row r="47" spans="1:104" s="28" customFormat="1" ht="3" customHeight="1">
      <c r="A47" s="35"/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9"/>
      <c r="BQ47" s="120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2"/>
      <c r="CC47" s="131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3"/>
    </row>
    <row r="48" spans="1:104" s="28" customFormat="1" ht="15" customHeight="1">
      <c r="A48" s="33"/>
      <c r="B48" s="34" t="s">
        <v>89</v>
      </c>
      <c r="C48" s="34"/>
      <c r="D48" s="34"/>
      <c r="E48" s="34"/>
      <c r="F48" s="34"/>
      <c r="G48" s="34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34"/>
      <c r="AB48" s="34" t="s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117" t="s">
        <v>72</v>
      </c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9"/>
      <c r="CC48" s="128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0"/>
    </row>
    <row r="49" spans="1:104" s="28" customFormat="1" ht="3" customHeight="1">
      <c r="A49" s="35"/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9"/>
      <c r="BQ49" s="120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2"/>
      <c r="CC49" s="131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</row>
    <row r="50" spans="1:104" s="28" customFormat="1" ht="15" customHeight="1">
      <c r="A50" s="33"/>
      <c r="B50" s="34" t="s">
        <v>89</v>
      </c>
      <c r="C50" s="34"/>
      <c r="D50" s="34"/>
      <c r="E50" s="34"/>
      <c r="F50" s="34"/>
      <c r="G50" s="34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34"/>
      <c r="AB50" s="34" t="s">
        <v>6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8"/>
      <c r="BQ50" s="117" t="s">
        <v>73</v>
      </c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9"/>
      <c r="CC50" s="128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0"/>
    </row>
    <row r="51" spans="1:104" s="28" customFormat="1" ht="3" customHeight="1">
      <c r="A51" s="35"/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9"/>
      <c r="BQ51" s="120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2"/>
      <c r="CC51" s="131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3"/>
    </row>
    <row r="52" spans="1:104" s="28" customFormat="1" ht="15" customHeight="1">
      <c r="A52" s="33"/>
      <c r="B52" s="34" t="s">
        <v>89</v>
      </c>
      <c r="C52" s="34"/>
      <c r="D52" s="34"/>
      <c r="E52" s="34"/>
      <c r="F52" s="34"/>
      <c r="G52" s="34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34"/>
      <c r="AB52" s="34" t="s">
        <v>6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8"/>
      <c r="BQ52" s="117" t="s">
        <v>74</v>
      </c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9"/>
      <c r="CC52" s="128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0"/>
    </row>
    <row r="53" spans="1:104" s="28" customFormat="1" ht="3" customHeight="1">
      <c r="A53" s="35"/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9"/>
      <c r="BQ53" s="120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2"/>
      <c r="CC53" s="131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3"/>
    </row>
    <row r="54" spans="1:104" s="28" customFormat="1" ht="15" customHeight="1">
      <c r="A54" s="33"/>
      <c r="B54" s="34" t="s">
        <v>89</v>
      </c>
      <c r="C54" s="34"/>
      <c r="D54" s="34"/>
      <c r="E54" s="34"/>
      <c r="F54" s="34"/>
      <c r="G54" s="34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34"/>
      <c r="AB54" s="34" t="s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8"/>
      <c r="BQ54" s="117" t="s">
        <v>75</v>
      </c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9"/>
      <c r="CC54" s="128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30"/>
    </row>
    <row r="55" spans="1:104" s="28" customFormat="1" ht="3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9"/>
      <c r="BQ55" s="120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2"/>
      <c r="CC55" s="131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3"/>
    </row>
  </sheetData>
  <sheetProtection/>
  <mergeCells count="94">
    <mergeCell ref="B1:CY1"/>
    <mergeCell ref="A2:CZ2"/>
    <mergeCell ref="A3:CZ3"/>
    <mergeCell ref="CC52:CZ53"/>
    <mergeCell ref="H54:Z54"/>
    <mergeCell ref="BQ54:CB55"/>
    <mergeCell ref="CC54:CZ55"/>
    <mergeCell ref="CC48:CZ49"/>
    <mergeCell ref="H50:Z50"/>
    <mergeCell ref="BQ50:CB51"/>
    <mergeCell ref="CC50:CZ51"/>
    <mergeCell ref="CC44:CZ45"/>
    <mergeCell ref="H46:Z46"/>
    <mergeCell ref="BQ46:CB47"/>
    <mergeCell ref="CC46:CZ47"/>
    <mergeCell ref="CC38:CZ39"/>
    <mergeCell ref="H40:Z40"/>
    <mergeCell ref="BQ40:CB41"/>
    <mergeCell ref="CC40:CZ41"/>
    <mergeCell ref="BQ42:CB43"/>
    <mergeCell ref="H25:Z25"/>
    <mergeCell ref="H29:Z29"/>
    <mergeCell ref="B33:BO33"/>
    <mergeCell ref="BQ33:CB33"/>
    <mergeCell ref="CC33:CZ33"/>
    <mergeCell ref="B34:BO34"/>
    <mergeCell ref="BQ34:CB34"/>
    <mergeCell ref="CC34:CZ34"/>
    <mergeCell ref="CC17:CZ18"/>
    <mergeCell ref="H19:Z19"/>
    <mergeCell ref="CC29:CZ30"/>
    <mergeCell ref="B31:BO31"/>
    <mergeCell ref="BQ31:CB31"/>
    <mergeCell ref="CC31:CZ31"/>
    <mergeCell ref="CC25:CZ26"/>
    <mergeCell ref="H27:Z27"/>
    <mergeCell ref="BQ27:CB28"/>
    <mergeCell ref="CC27:CZ28"/>
    <mergeCell ref="CC8:CZ8"/>
    <mergeCell ref="B9:BO9"/>
    <mergeCell ref="BQ9:CB9"/>
    <mergeCell ref="CC9:CZ9"/>
    <mergeCell ref="CC21:CZ22"/>
    <mergeCell ref="H23:Z23"/>
    <mergeCell ref="BQ23:CB24"/>
    <mergeCell ref="CC23:CZ24"/>
    <mergeCell ref="CC13:CZ14"/>
    <mergeCell ref="H15:Z15"/>
    <mergeCell ref="CC35:CZ35"/>
    <mergeCell ref="B32:BO32"/>
    <mergeCell ref="CC36:CZ37"/>
    <mergeCell ref="CC10:CZ10"/>
    <mergeCell ref="H11:Z11"/>
    <mergeCell ref="BQ11:CB12"/>
    <mergeCell ref="CC11:CZ12"/>
    <mergeCell ref="BQ15:CB16"/>
    <mergeCell ref="CC15:CZ16"/>
    <mergeCell ref="BQ17:CB18"/>
    <mergeCell ref="B35:BO35"/>
    <mergeCell ref="BQ19:CB20"/>
    <mergeCell ref="CC19:CZ20"/>
    <mergeCell ref="H21:Z21"/>
    <mergeCell ref="H17:Z17"/>
    <mergeCell ref="A7:BP7"/>
    <mergeCell ref="A8:BP8"/>
    <mergeCell ref="B10:BO10"/>
    <mergeCell ref="H13:Z13"/>
    <mergeCell ref="BQ32:CB32"/>
    <mergeCell ref="BQ44:CB45"/>
    <mergeCell ref="BQ36:CB37"/>
    <mergeCell ref="BQ52:CB53"/>
    <mergeCell ref="BQ7:CB7"/>
    <mergeCell ref="CC7:CZ7"/>
    <mergeCell ref="BQ25:CB26"/>
    <mergeCell ref="BQ29:CB30"/>
    <mergeCell ref="CC42:CZ43"/>
    <mergeCell ref="CC32:CZ32"/>
    <mergeCell ref="BQ35:CB35"/>
    <mergeCell ref="H44:Z44"/>
    <mergeCell ref="H36:Z36"/>
    <mergeCell ref="H38:Z38"/>
    <mergeCell ref="H42:Z42"/>
    <mergeCell ref="H52:Z52"/>
    <mergeCell ref="H48:Z48"/>
    <mergeCell ref="BQ48:CB49"/>
    <mergeCell ref="AH4:BK4"/>
    <mergeCell ref="BL4:BO4"/>
    <mergeCell ref="BP4:BS4"/>
    <mergeCell ref="BQ8:CB8"/>
    <mergeCell ref="AH5:BK5"/>
    <mergeCell ref="BQ10:CB10"/>
    <mergeCell ref="BQ13:CB14"/>
    <mergeCell ref="BQ21:CB22"/>
    <mergeCell ref="BQ38:CB39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2"/>
  <sheetViews>
    <sheetView tabSelected="1" view="pageBreakPreview" zoomScaleSheetLayoutView="100" zoomScalePageLayoutView="0" workbookViewId="0" topLeftCell="A4">
      <selection activeCell="EY5" sqref="A5:IV5"/>
    </sheetView>
  </sheetViews>
  <sheetFormatPr defaultColWidth="0.875" defaultRowHeight="12.75"/>
  <cols>
    <col min="1" max="29" width="0.875" style="1" customWidth="1"/>
    <col min="30" max="30" width="2.00390625" style="1" customWidth="1"/>
    <col min="31" max="32" width="0.875" style="1" customWidth="1"/>
    <col min="33" max="33" width="2.625" style="1" customWidth="1"/>
    <col min="34" max="64" width="0.875" style="1" customWidth="1"/>
    <col min="65" max="65" width="3.00390625" style="1" customWidth="1"/>
    <col min="66" max="79" width="0.875" style="1" customWidth="1"/>
    <col min="80" max="80" width="0.6171875" style="1" customWidth="1"/>
    <col min="81" max="81" width="0.875" style="1" hidden="1" customWidth="1"/>
    <col min="82" max="99" width="0.875" style="1" customWidth="1"/>
    <col min="100" max="100" width="2.625" style="1" customWidth="1"/>
    <col min="101" max="134" width="0.875" style="1" customWidth="1"/>
    <col min="135" max="135" width="0.2421875" style="1" customWidth="1"/>
    <col min="136" max="138" width="0.875" style="1" customWidth="1"/>
    <col min="139" max="139" width="0.37109375" style="1" customWidth="1"/>
    <col min="140" max="141" width="0.875" style="1" customWidth="1"/>
    <col min="142" max="142" width="0.875" style="1" hidden="1" customWidth="1"/>
    <col min="143" max="146" width="0.875" style="1" customWidth="1"/>
    <col min="147" max="147" width="0.2421875" style="1" customWidth="1"/>
    <col min="148" max="150" width="0.875" style="1" hidden="1" customWidth="1"/>
    <col min="151" max="16384" width="0.875" style="1" customWidth="1"/>
  </cols>
  <sheetData>
    <row r="1" spans="2:154" s="7" customFormat="1" ht="15.75">
      <c r="B1" s="103" t="s">
        <v>104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8"/>
    </row>
    <row r="2" spans="1:154" s="7" customFormat="1" ht="15.75">
      <c r="A2" s="103" t="s">
        <v>105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</row>
    <row r="3" spans="1:154" s="7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B3" s="20" t="s">
        <v>101</v>
      </c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01">
        <v>20</v>
      </c>
      <c r="CM3" s="101"/>
      <c r="CN3" s="101"/>
      <c r="CO3" s="101"/>
      <c r="CP3" s="102" t="s">
        <v>136</v>
      </c>
      <c r="CQ3" s="102"/>
      <c r="CR3" s="102"/>
      <c r="CS3" s="102"/>
      <c r="CT3" s="19" t="s">
        <v>92</v>
      </c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</row>
    <row r="4" spans="1:154" s="7" customFormat="1" ht="15.75">
      <c r="A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93" t="s">
        <v>88</v>
      </c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19"/>
    </row>
    <row r="5" spans="1:154" s="23" customFormat="1" ht="12.75">
      <c r="A5" s="142" t="s">
        <v>106</v>
      </c>
      <c r="B5" s="143"/>
      <c r="C5" s="143"/>
      <c r="D5" s="143"/>
      <c r="E5" s="143"/>
      <c r="F5" s="143"/>
      <c r="G5" s="143"/>
      <c r="H5" s="143"/>
      <c r="I5" s="143"/>
      <c r="J5" s="142" t="s">
        <v>109</v>
      </c>
      <c r="K5" s="142"/>
      <c r="L5" s="142"/>
      <c r="M5" s="142"/>
      <c r="N5" s="142"/>
      <c r="O5" s="142"/>
      <c r="P5" s="142"/>
      <c r="Q5" s="142"/>
      <c r="R5" s="142"/>
      <c r="S5" s="142"/>
      <c r="T5" s="142" t="s">
        <v>111</v>
      </c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 t="s">
        <v>78</v>
      </c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 t="s">
        <v>108</v>
      </c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</row>
    <row r="6" spans="1:154" s="23" customFormat="1" ht="129.75" customHeight="1">
      <c r="A6" s="143"/>
      <c r="B6" s="143"/>
      <c r="C6" s="143"/>
      <c r="D6" s="143"/>
      <c r="E6" s="143"/>
      <c r="F6" s="143"/>
      <c r="G6" s="143"/>
      <c r="H6" s="143"/>
      <c r="I6" s="143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 t="s">
        <v>107</v>
      </c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 t="s">
        <v>112</v>
      </c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 t="s">
        <v>110</v>
      </c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 t="s">
        <v>113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 t="s">
        <v>114</v>
      </c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 t="s">
        <v>115</v>
      </c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</row>
    <row r="7" spans="1:154" s="3" customFormat="1" ht="12.75">
      <c r="A7" s="137">
        <v>1</v>
      </c>
      <c r="B7" s="137"/>
      <c r="C7" s="137"/>
      <c r="D7" s="137"/>
      <c r="E7" s="137"/>
      <c r="F7" s="137"/>
      <c r="G7" s="137"/>
      <c r="H7" s="137"/>
      <c r="I7" s="137"/>
      <c r="J7" s="137">
        <v>2</v>
      </c>
      <c r="K7" s="137"/>
      <c r="L7" s="137"/>
      <c r="M7" s="137"/>
      <c r="N7" s="137"/>
      <c r="O7" s="137"/>
      <c r="P7" s="137"/>
      <c r="Q7" s="137"/>
      <c r="R7" s="137"/>
      <c r="S7" s="137"/>
      <c r="T7" s="137">
        <v>3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>
        <v>4</v>
      </c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>
        <v>5</v>
      </c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>
        <v>6</v>
      </c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>
        <v>7</v>
      </c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>
        <v>8</v>
      </c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>
        <v>9</v>
      </c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>
        <v>10</v>
      </c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</row>
    <row r="8" spans="1:154" s="3" customFormat="1" ht="28.5" customHeight="1">
      <c r="A8" s="140" t="s">
        <v>141</v>
      </c>
      <c r="B8" s="140"/>
      <c r="C8" s="140"/>
      <c r="D8" s="140"/>
      <c r="E8" s="140"/>
      <c r="F8" s="140"/>
      <c r="G8" s="140"/>
      <c r="H8" s="140"/>
      <c r="I8" s="140"/>
      <c r="J8" s="141" t="s">
        <v>163</v>
      </c>
      <c r="K8" s="141"/>
      <c r="L8" s="141"/>
      <c r="M8" s="141"/>
      <c r="N8" s="141"/>
      <c r="O8" s="141"/>
      <c r="P8" s="141"/>
      <c r="Q8" s="141"/>
      <c r="R8" s="141"/>
      <c r="S8" s="141"/>
      <c r="T8" s="137">
        <v>2015</v>
      </c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>
        <v>3500</v>
      </c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 t="s">
        <v>140</v>
      </c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 t="s">
        <v>140</v>
      </c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 t="s">
        <v>140</v>
      </c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 t="s">
        <v>140</v>
      </c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 t="s">
        <v>140</v>
      </c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>
        <v>3500</v>
      </c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</row>
    <row r="9" spans="1:154" s="3" customFormat="1" ht="25.5" customHeight="1">
      <c r="A9" s="140" t="s">
        <v>142</v>
      </c>
      <c r="B9" s="140"/>
      <c r="C9" s="140"/>
      <c r="D9" s="140"/>
      <c r="E9" s="140"/>
      <c r="F9" s="140"/>
      <c r="G9" s="140"/>
      <c r="H9" s="140"/>
      <c r="I9" s="140"/>
      <c r="J9" s="141" t="s">
        <v>164</v>
      </c>
      <c r="K9" s="141"/>
      <c r="L9" s="141"/>
      <c r="M9" s="141"/>
      <c r="N9" s="141"/>
      <c r="O9" s="141"/>
      <c r="P9" s="141"/>
      <c r="Q9" s="141"/>
      <c r="R9" s="141"/>
      <c r="S9" s="141"/>
      <c r="T9" s="137">
        <v>2015</v>
      </c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 t="s">
        <v>140</v>
      </c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 t="s">
        <v>140</v>
      </c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50">
        <v>650</v>
      </c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2"/>
      <c r="CH9" s="137" t="s">
        <v>140</v>
      </c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 t="s">
        <v>140</v>
      </c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 t="s">
        <v>140</v>
      </c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>
        <v>650</v>
      </c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</row>
    <row r="10" spans="1:154" s="3" customFormat="1" ht="12.75">
      <c r="A10" s="8"/>
      <c r="B10" s="138" t="s">
        <v>20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7">
        <v>3500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>
        <v>650</v>
      </c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>
        <f>SUM(EH8:EX9)</f>
        <v>4150</v>
      </c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</row>
    <row r="11" spans="1:154" s="3" customFormat="1" ht="28.5" customHeight="1">
      <c r="A11" s="140" t="s">
        <v>141</v>
      </c>
      <c r="B11" s="140"/>
      <c r="C11" s="140"/>
      <c r="D11" s="140"/>
      <c r="E11" s="140"/>
      <c r="F11" s="140"/>
      <c r="G11" s="140"/>
      <c r="H11" s="140"/>
      <c r="I11" s="140"/>
      <c r="J11" s="141" t="s">
        <v>165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37">
        <v>2015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>
        <v>3500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 t="s">
        <v>140</v>
      </c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 t="s">
        <v>140</v>
      </c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 t="s">
        <v>140</v>
      </c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 t="s">
        <v>140</v>
      </c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 t="s">
        <v>140</v>
      </c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>
        <v>3500</v>
      </c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</row>
    <row r="12" spans="1:154" s="3" customFormat="1" ht="28.5" customHeight="1">
      <c r="A12" s="140" t="s">
        <v>142</v>
      </c>
      <c r="B12" s="140"/>
      <c r="C12" s="140"/>
      <c r="D12" s="140"/>
      <c r="E12" s="140"/>
      <c r="F12" s="140"/>
      <c r="G12" s="140"/>
      <c r="H12" s="140"/>
      <c r="I12" s="140"/>
      <c r="J12" s="141" t="s">
        <v>166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37">
        <v>2015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 t="s">
        <v>140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 t="s">
        <v>140</v>
      </c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50">
        <v>650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2"/>
      <c r="CH12" s="137" t="s">
        <v>140</v>
      </c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 t="s">
        <v>140</v>
      </c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 t="s">
        <v>140</v>
      </c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>
        <v>650</v>
      </c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</row>
    <row r="13" spans="1:154" s="3" customFormat="1" ht="12.75">
      <c r="A13" s="8"/>
      <c r="B13" s="138" t="s">
        <v>21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7">
        <v>3500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50">
        <v>650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2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>
        <f>SUM(EH11:EX12)</f>
        <v>4150</v>
      </c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</row>
    <row r="14" spans="1:154" s="3" customFormat="1" ht="12.75">
      <c r="A14" s="8"/>
      <c r="B14" s="138" t="s">
        <v>22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7">
        <f>SUM(AI13,AI8)</f>
        <v>7000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>
        <f>SUM(BQ12:CG13)</f>
        <v>1300</v>
      </c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>
        <f>SUM(EH13,EH10)</f>
        <v>8300</v>
      </c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</row>
    <row r="15" spans="1:154" s="3" customFormat="1" ht="27" customHeight="1">
      <c r="A15" s="140" t="s">
        <v>141</v>
      </c>
      <c r="B15" s="140"/>
      <c r="C15" s="140"/>
      <c r="D15" s="140"/>
      <c r="E15" s="140"/>
      <c r="F15" s="140"/>
      <c r="G15" s="140"/>
      <c r="H15" s="140"/>
      <c r="I15" s="140"/>
      <c r="J15" s="141" t="s">
        <v>167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37">
        <v>2015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>
        <v>3500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 t="s">
        <v>140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 t="s">
        <v>140</v>
      </c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 t="s">
        <v>140</v>
      </c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140</v>
      </c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 t="s">
        <v>140</v>
      </c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>
        <v>3500</v>
      </c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</row>
    <row r="16" spans="1:154" s="3" customFormat="1" ht="27.75" customHeight="1">
      <c r="A16" s="140" t="s">
        <v>142</v>
      </c>
      <c r="B16" s="140"/>
      <c r="C16" s="140"/>
      <c r="D16" s="140"/>
      <c r="E16" s="140"/>
      <c r="F16" s="140"/>
      <c r="G16" s="140"/>
      <c r="H16" s="140"/>
      <c r="I16" s="140"/>
      <c r="J16" s="141" t="s">
        <v>168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37">
        <v>2015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 t="s">
        <v>140</v>
      </c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 t="s">
        <v>140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0">
        <v>650</v>
      </c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2"/>
      <c r="CH16" s="137" t="s">
        <v>140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 t="s">
        <v>140</v>
      </c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 t="s">
        <v>140</v>
      </c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>
        <v>650</v>
      </c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</row>
    <row r="17" spans="1:154" s="3" customFormat="1" ht="12.75">
      <c r="A17" s="8"/>
      <c r="B17" s="138" t="s">
        <v>23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7">
        <v>3500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50">
        <v>650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2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>
        <f>SUM(EH15:EX16)</f>
        <v>4150</v>
      </c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</row>
    <row r="18" spans="1:154" s="3" customFormat="1" ht="12.75">
      <c r="A18" s="8"/>
      <c r="B18" s="138" t="s">
        <v>24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7">
        <f>SUM(AI17,AI14)</f>
        <v>10500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>
        <f>SUM(BQ17,BQ14)</f>
        <v>1950</v>
      </c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>
        <f>SUM(EH17,EH14)</f>
        <v>12450</v>
      </c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</row>
    <row r="19" spans="1:154" s="3" customFormat="1" ht="26.25" customHeight="1">
      <c r="A19" s="140" t="s">
        <v>141</v>
      </c>
      <c r="B19" s="140"/>
      <c r="C19" s="140"/>
      <c r="D19" s="140"/>
      <c r="E19" s="140"/>
      <c r="F19" s="140"/>
      <c r="G19" s="140"/>
      <c r="H19" s="140"/>
      <c r="I19" s="140"/>
      <c r="J19" s="141" t="s">
        <v>169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37">
        <v>2015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>
        <v>3500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 t="s">
        <v>140</v>
      </c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 t="s">
        <v>140</v>
      </c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 t="s">
        <v>140</v>
      </c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 t="s">
        <v>140</v>
      </c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 t="s">
        <v>140</v>
      </c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>
        <v>3500</v>
      </c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</row>
    <row r="20" spans="1:154" s="3" customFormat="1" ht="24.75" customHeight="1">
      <c r="A20" s="140" t="s">
        <v>142</v>
      </c>
      <c r="B20" s="140"/>
      <c r="C20" s="140"/>
      <c r="D20" s="140"/>
      <c r="E20" s="140"/>
      <c r="F20" s="140"/>
      <c r="G20" s="140"/>
      <c r="H20" s="140"/>
      <c r="I20" s="140"/>
      <c r="J20" s="141" t="s">
        <v>170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37">
        <v>2015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 t="s">
        <v>140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 t="s">
        <v>140</v>
      </c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50">
        <v>650</v>
      </c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2"/>
      <c r="CH20" s="137" t="s">
        <v>140</v>
      </c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 t="s">
        <v>140</v>
      </c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 t="s">
        <v>140</v>
      </c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>
        <v>650</v>
      </c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</row>
    <row r="21" spans="1:154" s="3" customFormat="1" ht="12.75">
      <c r="A21" s="8"/>
      <c r="B21" s="138" t="s">
        <v>25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7">
        <v>3500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50">
        <v>650</v>
      </c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2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>
        <f>SUM(EH19:EX20)</f>
        <v>4150</v>
      </c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</row>
    <row r="22" spans="1:154" s="3" customFormat="1" ht="12.75">
      <c r="A22" s="8"/>
      <c r="B22" s="138" t="s">
        <v>26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7">
        <f>SUM(AI21,AI18)</f>
        <v>14000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>
        <f>SUM(BQ21,BQ18)</f>
        <v>2600</v>
      </c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>
        <f>SUM(EH21,EH18)</f>
        <v>16600</v>
      </c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</row>
  </sheetData>
  <sheetProtection/>
  <mergeCells count="163">
    <mergeCell ref="DQ12:EG12"/>
    <mergeCell ref="EH12:EX12"/>
    <mergeCell ref="B13:AH13"/>
    <mergeCell ref="AI13:AY13"/>
    <mergeCell ref="AZ13:BP13"/>
    <mergeCell ref="BQ13:CG13"/>
    <mergeCell ref="CH13:CY13"/>
    <mergeCell ref="CZ13:DP13"/>
    <mergeCell ref="DQ13:EG13"/>
    <mergeCell ref="B1:EW1"/>
    <mergeCell ref="A2:EX2"/>
    <mergeCell ref="CL3:CO3"/>
    <mergeCell ref="CP3:CS3"/>
    <mergeCell ref="BC3:CK3"/>
    <mergeCell ref="A11:I11"/>
    <mergeCell ref="J11:S11"/>
    <mergeCell ref="T11:AH11"/>
    <mergeCell ref="AI11:AY11"/>
    <mergeCell ref="DQ9:EG9"/>
    <mergeCell ref="EH9:EX9"/>
    <mergeCell ref="B10:AH10"/>
    <mergeCell ref="AI10:AY10"/>
    <mergeCell ref="AZ10:BP10"/>
    <mergeCell ref="BQ10:CG10"/>
    <mergeCell ref="CH10:CY10"/>
    <mergeCell ref="CZ10:DP10"/>
    <mergeCell ref="DQ10:EG10"/>
    <mergeCell ref="EH10:EX10"/>
    <mergeCell ref="DQ8:EG8"/>
    <mergeCell ref="EH8:EX8"/>
    <mergeCell ref="A9:I9"/>
    <mergeCell ref="J9:S9"/>
    <mergeCell ref="T9:AH9"/>
    <mergeCell ref="AI9:AY9"/>
    <mergeCell ref="AZ9:BP9"/>
    <mergeCell ref="BQ9:CG9"/>
    <mergeCell ref="CH9:CY9"/>
    <mergeCell ref="CZ9:DP9"/>
    <mergeCell ref="DQ7:EG7"/>
    <mergeCell ref="EH7:EX7"/>
    <mergeCell ref="A8:I8"/>
    <mergeCell ref="J8:S8"/>
    <mergeCell ref="T8:AH8"/>
    <mergeCell ref="AI8:AY8"/>
    <mergeCell ref="AZ8:BP8"/>
    <mergeCell ref="BQ8:CG8"/>
    <mergeCell ref="CH8:CY8"/>
    <mergeCell ref="CZ8:DP8"/>
    <mergeCell ref="EH5:EX6"/>
    <mergeCell ref="A7:I7"/>
    <mergeCell ref="J7:S7"/>
    <mergeCell ref="T7:AH7"/>
    <mergeCell ref="AI7:AY7"/>
    <mergeCell ref="AZ7:BP7"/>
    <mergeCell ref="BQ7:CG7"/>
    <mergeCell ref="CH7:CY7"/>
    <mergeCell ref="CZ7:DP7"/>
    <mergeCell ref="A5:I6"/>
    <mergeCell ref="A15:I15"/>
    <mergeCell ref="J15:S15"/>
    <mergeCell ref="T15:AH15"/>
    <mergeCell ref="AI15:AY15"/>
    <mergeCell ref="AZ15:BP15"/>
    <mergeCell ref="BQ15:CG15"/>
    <mergeCell ref="A16:I16"/>
    <mergeCell ref="J16:S16"/>
    <mergeCell ref="T16:AH16"/>
    <mergeCell ref="AI16:AY16"/>
    <mergeCell ref="AZ16:BP16"/>
    <mergeCell ref="BQ16:CG16"/>
    <mergeCell ref="CH16:CY16"/>
    <mergeCell ref="CZ16:DP16"/>
    <mergeCell ref="DQ16:EG16"/>
    <mergeCell ref="EH16:EX16"/>
    <mergeCell ref="CH15:CY15"/>
    <mergeCell ref="CZ15:DP15"/>
    <mergeCell ref="DQ15:EG15"/>
    <mergeCell ref="EH15:EX15"/>
    <mergeCell ref="B17:AH17"/>
    <mergeCell ref="AI17:AY17"/>
    <mergeCell ref="AZ17:BP17"/>
    <mergeCell ref="BQ17:CG17"/>
    <mergeCell ref="CH17:CY17"/>
    <mergeCell ref="CZ17:DP17"/>
    <mergeCell ref="DQ17:EG17"/>
    <mergeCell ref="EH17:EX17"/>
    <mergeCell ref="B18:AH18"/>
    <mergeCell ref="AI18:AY18"/>
    <mergeCell ref="AZ18:BP18"/>
    <mergeCell ref="BQ18:CG18"/>
    <mergeCell ref="CH18:CY18"/>
    <mergeCell ref="CZ18:DP18"/>
    <mergeCell ref="DQ18:EG18"/>
    <mergeCell ref="EH18:EX18"/>
    <mergeCell ref="A19:I19"/>
    <mergeCell ref="J19:S19"/>
    <mergeCell ref="T19:AH19"/>
    <mergeCell ref="AI19:AY19"/>
    <mergeCell ref="AZ19:BP19"/>
    <mergeCell ref="BQ19:CG19"/>
    <mergeCell ref="A20:I20"/>
    <mergeCell ref="J20:S20"/>
    <mergeCell ref="T20:AH20"/>
    <mergeCell ref="AI20:AY20"/>
    <mergeCell ref="AZ20:BP20"/>
    <mergeCell ref="BQ20:CG20"/>
    <mergeCell ref="CH20:CY20"/>
    <mergeCell ref="CZ20:DP20"/>
    <mergeCell ref="DQ20:EG20"/>
    <mergeCell ref="EH20:EX20"/>
    <mergeCell ref="CH19:CY19"/>
    <mergeCell ref="CZ19:DP19"/>
    <mergeCell ref="DQ19:EG19"/>
    <mergeCell ref="EH19:EX19"/>
    <mergeCell ref="EH22:EX22"/>
    <mergeCell ref="B21:AH21"/>
    <mergeCell ref="AI21:AY21"/>
    <mergeCell ref="AZ21:BP21"/>
    <mergeCell ref="BQ21:CG21"/>
    <mergeCell ref="CH21:CY21"/>
    <mergeCell ref="CZ21:DP21"/>
    <mergeCell ref="DQ6:EG6"/>
    <mergeCell ref="DQ21:EG21"/>
    <mergeCell ref="EH21:EX21"/>
    <mergeCell ref="B22:AH22"/>
    <mergeCell ref="AI22:AY22"/>
    <mergeCell ref="AZ22:BP22"/>
    <mergeCell ref="BQ22:CG22"/>
    <mergeCell ref="CH22:CY22"/>
    <mergeCell ref="CZ22:DP22"/>
    <mergeCell ref="DQ22:EG22"/>
    <mergeCell ref="DQ11:EG11"/>
    <mergeCell ref="EH11:EX11"/>
    <mergeCell ref="J5:S6"/>
    <mergeCell ref="T5:AH6"/>
    <mergeCell ref="AI5:EG5"/>
    <mergeCell ref="AI6:AY6"/>
    <mergeCell ref="AZ6:BP6"/>
    <mergeCell ref="BQ6:CG6"/>
    <mergeCell ref="CH6:CY6"/>
    <mergeCell ref="CZ6:DP6"/>
    <mergeCell ref="A12:I12"/>
    <mergeCell ref="J12:S12"/>
    <mergeCell ref="T12:AH12"/>
    <mergeCell ref="AI12:AY12"/>
    <mergeCell ref="AZ12:BP12"/>
    <mergeCell ref="BQ12:CG12"/>
    <mergeCell ref="B14:AH14"/>
    <mergeCell ref="AI14:AY14"/>
    <mergeCell ref="AZ14:BP14"/>
    <mergeCell ref="BQ14:CG14"/>
    <mergeCell ref="CH14:CY14"/>
    <mergeCell ref="CZ14:DP14"/>
    <mergeCell ref="DQ14:EG14"/>
    <mergeCell ref="EH14:EX14"/>
    <mergeCell ref="CH12:CY12"/>
    <mergeCell ref="CZ12:DP12"/>
    <mergeCell ref="BA4:CM4"/>
    <mergeCell ref="EH13:EX13"/>
    <mergeCell ref="AZ11:BP11"/>
    <mergeCell ref="BQ11:CG11"/>
    <mergeCell ref="CH11:CY11"/>
    <mergeCell ref="CZ11:DP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Образец заполнения и бланк КУДИР на УСН Правила заполнения книги учета доходов и расходов на УСН (доходы).</dc:description>
  <cp:lastModifiedBy/>
  <dcterms:created xsi:type="dcterms:W3CDTF">2012-12-29T10:36:07Z</dcterms:created>
  <dcterms:modified xsi:type="dcterms:W3CDTF">2016-02-24T14:32:00Z</dcterms:modified>
  <cp:category>Бизнес,Ру -  готовые шаблоны</cp:category>
  <cp:version/>
  <cp:contentType/>
  <cp:contentStatus/>
</cp:coreProperties>
</file>